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20" windowWidth="13395" windowHeight="9015" activeTab="1"/>
  </bookViews>
  <sheets>
    <sheet name="Foglio4" sheetId="4" r:id="rId1"/>
    <sheet name="Foglio1" sheetId="1" r:id="rId2"/>
    <sheet name="Foglio2" sheetId="2" r:id="rId3"/>
    <sheet name="Foglio3" sheetId="3" r:id="rId4"/>
  </sheets>
  <calcPr calcId="125725"/>
  <pivotCaches>
    <pivotCache cacheId="2" r:id="rId5"/>
  </pivotCaches>
</workbook>
</file>

<file path=xl/calcChain.xml><?xml version="1.0" encoding="utf-8"?>
<calcChain xmlns="http://schemas.openxmlformats.org/spreadsheetml/2006/main">
  <c r="K107" i="1"/>
  <c r="I106" l="1"/>
  <c r="H106"/>
</calcChain>
</file>

<file path=xl/sharedStrings.xml><?xml version="1.0" encoding="utf-8"?>
<sst xmlns="http://schemas.openxmlformats.org/spreadsheetml/2006/main" count="428" uniqueCount="111">
  <si>
    <t xml:space="preserve">AMM. NE DELLA PROVINCIA DI VENEZIA </t>
  </si>
  <si>
    <t xml:space="preserve">20‐ago‐12 </t>
  </si>
  <si>
    <t xml:space="preserve">Liquidato </t>
  </si>
  <si>
    <t>DF</t>
  </si>
  <si>
    <t xml:space="preserve">21‐ago‐12 </t>
  </si>
  <si>
    <t xml:space="preserve">06‐dic‐11 </t>
  </si>
  <si>
    <t xml:space="preserve">DF </t>
  </si>
  <si>
    <t xml:space="preserve">04‐lug‐10 </t>
  </si>
  <si>
    <t xml:space="preserve">01‐apr‐11 </t>
  </si>
  <si>
    <t xml:space="preserve">23‐lug‐10 </t>
  </si>
  <si>
    <t xml:space="preserve">12‐giu‐12 </t>
  </si>
  <si>
    <t xml:space="preserve">04‐giu‐12 </t>
  </si>
  <si>
    <t xml:space="preserve">20‐apr‐11 </t>
  </si>
  <si>
    <t xml:space="preserve">09‐gen‐12 </t>
  </si>
  <si>
    <t xml:space="preserve">25‐mar‐10 </t>
  </si>
  <si>
    <t xml:space="preserve">01‐ago‐11 </t>
  </si>
  <si>
    <t xml:space="preserve">04‐lug‐11 </t>
  </si>
  <si>
    <t xml:space="preserve">07‐feb‐12 </t>
  </si>
  <si>
    <t xml:space="preserve">11‐giu‐12 </t>
  </si>
  <si>
    <t xml:space="preserve">07‐giu‐10 </t>
  </si>
  <si>
    <t xml:space="preserve">01‐lug‐10 </t>
  </si>
  <si>
    <t xml:space="preserve">10‐dic‐10 </t>
  </si>
  <si>
    <t xml:space="preserve">20‐mar‐11 </t>
  </si>
  <si>
    <t xml:space="preserve">30‐nov‐10 </t>
  </si>
  <si>
    <t xml:space="preserve">29‐nov‐10 </t>
  </si>
  <si>
    <t xml:space="preserve">03‐dic‐10 </t>
  </si>
  <si>
    <t xml:space="preserve">21‐apr‐11 </t>
  </si>
  <si>
    <t xml:space="preserve">25‐set‐11 </t>
  </si>
  <si>
    <t xml:space="preserve">13‐set‐10 </t>
  </si>
  <si>
    <t xml:space="preserve">24‐feb‐12 </t>
  </si>
  <si>
    <t xml:space="preserve">20‐set‐10 </t>
  </si>
  <si>
    <t xml:space="preserve">21‐dic‐10 </t>
  </si>
  <si>
    <t xml:space="preserve">20‐mar‐12 </t>
  </si>
  <si>
    <t xml:space="preserve">25‐feb‐11 </t>
  </si>
  <si>
    <t xml:space="preserve">06‐ott‐10 </t>
  </si>
  <si>
    <t xml:space="preserve">06‐giu‐11 </t>
  </si>
  <si>
    <t xml:space="preserve">11‐dic‐10 </t>
  </si>
  <si>
    <t xml:space="preserve">08‐ago‐11 </t>
  </si>
  <si>
    <t xml:space="preserve">02‐gen‐10 </t>
  </si>
  <si>
    <t xml:space="preserve">20‐mar‐10 </t>
  </si>
  <si>
    <t xml:space="preserve">01‐giu‐12 </t>
  </si>
  <si>
    <t xml:space="preserve">15‐ago‐10 </t>
  </si>
  <si>
    <t xml:space="preserve">11‐apr‐10 </t>
  </si>
  <si>
    <t xml:space="preserve">28‐mar‐10 </t>
  </si>
  <si>
    <t xml:space="preserve">01‐lug‐11 </t>
  </si>
  <si>
    <t xml:space="preserve">21‐feb‐11 </t>
  </si>
  <si>
    <t xml:space="preserve">19‐feb‐10 </t>
  </si>
  <si>
    <t xml:space="preserve">09‐gen‐10 </t>
  </si>
  <si>
    <t xml:space="preserve">15‐set‐10 </t>
  </si>
  <si>
    <t xml:space="preserve">02‐feb‐11 </t>
  </si>
  <si>
    <t xml:space="preserve">31‐ott‐12 </t>
  </si>
  <si>
    <t xml:space="preserve">17‐set‐10 </t>
  </si>
  <si>
    <t xml:space="preserve">10‐giu‐11 </t>
  </si>
  <si>
    <t xml:space="preserve">24‐mar‐10 </t>
  </si>
  <si>
    <t xml:space="preserve">22‐apr‐10 </t>
  </si>
  <si>
    <t xml:space="preserve">21‐giu‐12 </t>
  </si>
  <si>
    <t xml:space="preserve">18‐ott‐10 </t>
  </si>
  <si>
    <t xml:space="preserve">18‐mag‐12 </t>
  </si>
  <si>
    <t xml:space="preserve">24‐set‐10 </t>
  </si>
  <si>
    <t xml:space="preserve">19‐ago‐12 </t>
  </si>
  <si>
    <t xml:space="preserve">19‐apr‐10 </t>
  </si>
  <si>
    <t xml:space="preserve">12‐feb‐10 </t>
  </si>
  <si>
    <t xml:space="preserve">27‐feb‐10 </t>
  </si>
  <si>
    <t xml:space="preserve">06‐giu‐10 </t>
  </si>
  <si>
    <t xml:space="preserve">15‐ago‐11 </t>
  </si>
  <si>
    <t xml:space="preserve">13‐nov‐12 </t>
  </si>
  <si>
    <t xml:space="preserve">05‐set‐11 </t>
  </si>
  <si>
    <t xml:space="preserve">09‐ott‐12 </t>
  </si>
  <si>
    <t xml:space="preserve">03‐lug‐15 </t>
  </si>
  <si>
    <t xml:space="preserve">Riservato </t>
  </si>
  <si>
    <t xml:space="preserve">PR </t>
  </si>
  <si>
    <t xml:space="preserve">08‐lug‐15 </t>
  </si>
  <si>
    <t xml:space="preserve">29‐lug‐13 </t>
  </si>
  <si>
    <t xml:space="preserve">Senza Seguito </t>
  </si>
  <si>
    <t>SS</t>
  </si>
  <si>
    <t xml:space="preserve">13‐ott‐14 </t>
  </si>
  <si>
    <t xml:space="preserve">05‐mag‐15 </t>
  </si>
  <si>
    <t xml:space="preserve">02‐gen‐13 </t>
  </si>
  <si>
    <t xml:space="preserve">06‐mar‐14 </t>
  </si>
  <si>
    <t xml:space="preserve">30‐mar‐15 </t>
  </si>
  <si>
    <t xml:space="preserve">28‐ott‐13 </t>
  </si>
  <si>
    <t xml:space="preserve">05‐ago‐13 </t>
  </si>
  <si>
    <t xml:space="preserve">24‐ott‐14 </t>
  </si>
  <si>
    <t xml:space="preserve">06‐giu‐14 </t>
  </si>
  <si>
    <t xml:space="preserve">16‐dic‐13 </t>
  </si>
  <si>
    <t xml:space="preserve">26‐feb‐15 </t>
  </si>
  <si>
    <t xml:space="preserve">13‐apr‐13 </t>
  </si>
  <si>
    <t xml:space="preserve">28‐apr‐13 </t>
  </si>
  <si>
    <t xml:space="preserve">01‐mag‐15 </t>
  </si>
  <si>
    <t xml:space="preserve">22‐giu‐15 </t>
  </si>
  <si>
    <t xml:space="preserve">27‐gen‐14 </t>
  </si>
  <si>
    <t xml:space="preserve">25‐set‐13 </t>
  </si>
  <si>
    <t xml:space="preserve">07‐dic‐14 </t>
  </si>
  <si>
    <t xml:space="preserve">23‐apr‐13 </t>
  </si>
  <si>
    <t xml:space="preserve">27‐mag‐13 </t>
  </si>
  <si>
    <t xml:space="preserve">30‐mag‐14 </t>
  </si>
  <si>
    <t xml:space="preserve">06‐ott‐14 </t>
  </si>
  <si>
    <t xml:space="preserve">16‐ago‐13 </t>
  </si>
  <si>
    <t xml:space="preserve">19‐feb‐14 </t>
  </si>
  <si>
    <t>﻿Polizza</t>
  </si>
  <si>
    <t xml:space="preserve">Contraente </t>
  </si>
  <si>
    <t xml:space="preserve">Anno </t>
  </si>
  <si>
    <t xml:space="preserve">Numero </t>
  </si>
  <si>
    <t xml:space="preserve">Data </t>
  </si>
  <si>
    <t xml:space="preserve">Stato </t>
  </si>
  <si>
    <t>Liquidato €</t>
  </si>
  <si>
    <t>Riservato €</t>
  </si>
  <si>
    <t>non rimuovere, aggiungere righe sopra</t>
  </si>
  <si>
    <t>Etichette di riga</t>
  </si>
  <si>
    <t>Totale complessivo</t>
  </si>
  <si>
    <t>Conteggio di ﻿Polizza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</si>
</sst>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43" fontId="0" fillId="0" borderId="0" xfId="1" applyFont="1"/>
    <xf numFmtId="43" fontId="2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.corich" refreshedDate="42249.398043981484" createdVersion="3" refreshedVersion="3" minRefreshableVersion="3" recordCount="103">
  <cacheSource type="worksheet">
    <worksheetSource ref="A1:I104" sheet="Foglio1"/>
  </cacheSource>
  <cacheFields count="9">
    <cacheField name="﻿Polizza" numFmtId="0">
      <sharedItems containsSemiMixedTypes="0" containsString="0" containsNumber="1" containsInteger="1" minValue="292893806" maxValue="322893250"/>
    </cacheField>
    <cacheField name="Contraente " numFmtId="0">
      <sharedItems/>
    </cacheField>
    <cacheField name="Anno " numFmtId="0">
      <sharedItems containsSemiMixedTypes="0" containsString="0" containsNumber="1" containsInteger="1" minValue="2010" maxValue="2015"/>
    </cacheField>
    <cacheField name="Numero " numFmtId="0">
      <sharedItems containsSemiMixedTypes="0" containsString="0" containsNumber="1" containsInteger="1" minValue="12532843" maxValue="13083591"/>
    </cacheField>
    <cacheField name="Data " numFmtId="0">
      <sharedItems/>
    </cacheField>
    <cacheField name="Stato " numFmtId="0">
      <sharedItems count="3">
        <s v="Liquidato "/>
        <s v="Senza Seguito "/>
        <s v="Riservato "/>
      </sharedItems>
    </cacheField>
    <cacheField name="Stato 2" numFmtId="0">
      <sharedItems/>
    </cacheField>
    <cacheField name="Liquidato €" numFmtId="43">
      <sharedItems containsSemiMixedTypes="0" containsString="0" containsNumber="1" minValue="0" maxValue="357772.36"/>
    </cacheField>
    <cacheField name="Riservato €" numFmtId="43">
      <sharedItems containsSemiMixedTypes="0" containsString="0" containsNumber="1" containsInteger="1" minValue="0" maxValue="484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3">
  <r>
    <n v="292893806"/>
    <s v="AMM. NE DELLA PROVINCIA DI VENEZIA "/>
    <n v="2010"/>
    <n v="12581138"/>
    <s v="04‐lug‐10 "/>
    <x v="0"/>
    <s v="DF"/>
    <n v="0"/>
    <n v="0"/>
  </r>
  <r>
    <n v="292893807"/>
    <s v="AMM. NE DELLA PROVINCIA DI VENEZIA "/>
    <n v="2010"/>
    <n v="12538972"/>
    <s v="25‐mar‐10 "/>
    <x v="0"/>
    <s v="DF"/>
    <n v="0"/>
    <n v="0"/>
  </r>
  <r>
    <n v="292893807"/>
    <s v="AMM. NE DELLA PROVINCIA DI VENEZIA "/>
    <n v="2010"/>
    <n v="12581141"/>
    <s v="07‐giu‐10 "/>
    <x v="0"/>
    <s v="DF "/>
    <n v="220"/>
    <n v="0"/>
  </r>
  <r>
    <n v="292893807"/>
    <s v="AMM. NE DELLA PROVINCIA DI VENEZIA "/>
    <n v="2010"/>
    <n v="12589510"/>
    <s v="01‐lug‐10 "/>
    <x v="0"/>
    <s v="DF "/>
    <n v="500"/>
    <n v="0"/>
  </r>
  <r>
    <n v="292893807"/>
    <s v="AMM. NE DELLA PROVINCIA DI VENEZIA "/>
    <n v="2010"/>
    <n v="12620151"/>
    <s v="29‐nov‐10 "/>
    <x v="0"/>
    <s v="DF "/>
    <n v="952"/>
    <n v="0"/>
  </r>
  <r>
    <n v="292893807"/>
    <s v="AMM. NE DELLA PROVINCIA DI VENEZIA "/>
    <n v="2010"/>
    <n v="12605172"/>
    <s v="13‐set‐10 "/>
    <x v="0"/>
    <s v="DF "/>
    <n v="689"/>
    <n v="0"/>
  </r>
  <r>
    <n v="292893807"/>
    <s v="AMM. NE DELLA PROVINCIA DI VENEZIA "/>
    <n v="2010"/>
    <n v="12605496"/>
    <s v="20‐set‐10 "/>
    <x v="0"/>
    <s v="DF "/>
    <n v="580"/>
    <n v="0"/>
  </r>
  <r>
    <n v="292893807"/>
    <s v="AMM. NE DELLA PROVINCIA DI VENEZIA "/>
    <n v="2010"/>
    <n v="12557758"/>
    <s v="25‐mar‐10 "/>
    <x v="0"/>
    <s v="DF "/>
    <n v="5800"/>
    <n v="0"/>
  </r>
  <r>
    <n v="292893807"/>
    <s v="AMM. NE DELLA PROVINCIA DI VENEZIA "/>
    <n v="2010"/>
    <n v="12613258"/>
    <s v="06‐ott‐10 "/>
    <x v="0"/>
    <s v="DF "/>
    <n v="634"/>
    <n v="0"/>
  </r>
  <r>
    <n v="292893807"/>
    <s v="AMM. NE DELLA PROVINCIA DI VENEZIA "/>
    <n v="2010"/>
    <n v="12532856"/>
    <s v="02‐gen‐10 "/>
    <x v="0"/>
    <s v="DF "/>
    <n v="9085"/>
    <n v="0"/>
  </r>
  <r>
    <n v="292893807"/>
    <s v="AMM. NE DELLA PROVINCIA DI VENEZIA "/>
    <n v="2010"/>
    <n v="12605166"/>
    <s v="13‐set‐10 "/>
    <x v="0"/>
    <s v="DF "/>
    <n v="1879"/>
    <n v="0"/>
  </r>
  <r>
    <n v="292893807"/>
    <s v="AMM. NE DELLA PROVINCIA DI VENEZIA "/>
    <n v="2010"/>
    <n v="12581145"/>
    <s v="20‐mar‐10 "/>
    <x v="0"/>
    <s v="DF "/>
    <n v="100"/>
    <n v="0"/>
  </r>
  <r>
    <n v="292893810"/>
    <s v="AMM. NE DELLA PROVINCIA DI VENEZIA "/>
    <n v="2010"/>
    <n v="12613263"/>
    <s v="15‐ago‐10 "/>
    <x v="0"/>
    <s v="DF "/>
    <n v="2650"/>
    <n v="0"/>
  </r>
  <r>
    <n v="292893810"/>
    <s v="AMM. NE DELLA PROVINCIA DI VENEZIA "/>
    <n v="2010"/>
    <n v="12549949"/>
    <s v="11‐apr‐10 "/>
    <x v="0"/>
    <s v="DF "/>
    <n v="750"/>
    <n v="0"/>
  </r>
  <r>
    <n v="292893810"/>
    <s v="AMM. NE DELLA PROVINCIA DI VENEZIA "/>
    <n v="2010"/>
    <n v="12549962"/>
    <s v="28‐mar‐10 "/>
    <x v="0"/>
    <s v="DF "/>
    <n v="550"/>
    <n v="0"/>
  </r>
  <r>
    <n v="292893810"/>
    <s v="AMM. NE DELLA PROVINCIA DI VENEZIA "/>
    <n v="2010"/>
    <n v="12532848"/>
    <s v="19‐feb‐10 "/>
    <x v="0"/>
    <s v="DF "/>
    <n v="750"/>
    <n v="0"/>
  </r>
  <r>
    <n v="292893810"/>
    <s v="AMM. NE DELLA PROVINCIA DI VENEZIA "/>
    <n v="2010"/>
    <n v="12532850"/>
    <s v="09‐gen‐10 "/>
    <x v="0"/>
    <s v="DF "/>
    <n v="2050"/>
    <n v="0"/>
  </r>
  <r>
    <n v="292893810"/>
    <s v="AMM. NE DELLA PROVINCIA DI VENEZIA "/>
    <n v="2010"/>
    <n v="12603400"/>
    <s v="15‐set‐10 "/>
    <x v="0"/>
    <s v="DF "/>
    <n v="925"/>
    <n v="0"/>
  </r>
  <r>
    <n v="292893810"/>
    <s v="AMM. NE DELLA PROVINCIA DI VENEZIA "/>
    <n v="2010"/>
    <n v="12605169"/>
    <s v="17‐set‐10 "/>
    <x v="0"/>
    <s v="DF "/>
    <n v="7850"/>
    <n v="0"/>
  </r>
  <r>
    <n v="292893810"/>
    <s v="AMM. NE DELLA PROVINCIA DI VENEZIA "/>
    <n v="2010"/>
    <n v="12581150"/>
    <s v="24‐mar‐10 "/>
    <x v="0"/>
    <s v="DF"/>
    <n v="0"/>
    <n v="0"/>
  </r>
  <r>
    <n v="292893810"/>
    <s v="AMM. NE DELLA PROVINCIA DI VENEZIA "/>
    <n v="2010"/>
    <n v="12557761"/>
    <s v="22‐apr‐10 "/>
    <x v="0"/>
    <s v="DF "/>
    <n v="2250"/>
    <n v="0"/>
  </r>
  <r>
    <n v="292893810"/>
    <s v="AMM. NE DELLA PROVINCIA DI VENEZIA "/>
    <n v="2010"/>
    <n v="12557768"/>
    <s v="19‐apr‐10 "/>
    <x v="0"/>
    <s v="DF "/>
    <n v="750"/>
    <n v="0"/>
  </r>
  <r>
    <n v="292893810"/>
    <s v="AMM. NE DELLA PROVINCIA DI VENEZIA "/>
    <n v="2010"/>
    <n v="12532843"/>
    <s v="12‐feb‐10 "/>
    <x v="0"/>
    <s v="DF "/>
    <n v="750"/>
    <n v="0"/>
  </r>
  <r>
    <n v="292893810"/>
    <s v="AMM. NE DELLA PROVINCIA DI VENEZIA "/>
    <n v="2010"/>
    <n v="12581156"/>
    <s v="27‐feb‐10 "/>
    <x v="0"/>
    <s v="DF "/>
    <n v="1970"/>
    <n v="0"/>
  </r>
  <r>
    <n v="292893810"/>
    <s v="AMM. NE DELLA PROVINCIA DI VENEZIA "/>
    <n v="2010"/>
    <n v="12581157"/>
    <s v="06‐giu‐10 "/>
    <x v="0"/>
    <s v="DF "/>
    <n v="1046"/>
    <n v="0"/>
  </r>
  <r>
    <n v="292893806"/>
    <s v="AMM. NE DELLA PROVINCIA DI VENEZIA "/>
    <n v="2011"/>
    <n v="12694060"/>
    <s v="15‐ago‐11 "/>
    <x v="0"/>
    <s v="DF "/>
    <n v="357772.36"/>
    <n v="0"/>
  </r>
  <r>
    <n v="292893806"/>
    <s v="AMM. NE DELLA PROVINCIA DI VENEZIA "/>
    <n v="2011"/>
    <n v="12665373"/>
    <s v="01‐apr‐11 "/>
    <x v="0"/>
    <s v="DF "/>
    <n v="500"/>
    <n v="0"/>
  </r>
  <r>
    <n v="292893806"/>
    <s v="AMM. NE DELLA PROVINCIA DI VENEZIA "/>
    <n v="2011"/>
    <n v="12626532"/>
    <s v="23‐lug‐10 "/>
    <x v="0"/>
    <s v="DF "/>
    <n v="15539"/>
    <n v="0"/>
  </r>
  <r>
    <n v="292893807"/>
    <s v="AMM. NE DELLA PROVINCIA DI VENEZIA "/>
    <n v="2011"/>
    <n v="12678387"/>
    <s v="20‐apr‐11 "/>
    <x v="0"/>
    <s v="DF "/>
    <n v="600"/>
    <n v="0"/>
  </r>
  <r>
    <n v="292893807"/>
    <s v="AMM. NE DELLA PROVINCIA DI VENEZIA "/>
    <n v="2011"/>
    <n v="12699110"/>
    <s v="01‐ago‐11 "/>
    <x v="0"/>
    <s v="DF "/>
    <n v="5000"/>
    <n v="0"/>
  </r>
  <r>
    <n v="292893807"/>
    <s v="AMM. NE DELLA PROVINCIA DI VENEZIA "/>
    <n v="2011"/>
    <n v="12695268"/>
    <s v="04‐lug‐11 "/>
    <x v="0"/>
    <s v="DF "/>
    <n v="8222"/>
    <n v="0"/>
  </r>
  <r>
    <n v="292893807"/>
    <s v="AMM. NE DELLA PROVINCIA DI VENEZIA "/>
    <n v="2011"/>
    <n v="12631832"/>
    <s v="10‐dic‐10 "/>
    <x v="0"/>
    <s v="DF "/>
    <n v="1315"/>
    <n v="0"/>
  </r>
  <r>
    <n v="292893807"/>
    <s v="AMM. NE DELLA PROVINCIA DI VENEZIA "/>
    <n v="2011"/>
    <n v="12674463"/>
    <s v="20‐mar‐11 "/>
    <x v="0"/>
    <s v="DF"/>
    <n v="0"/>
    <n v="0"/>
  </r>
  <r>
    <n v="292893807"/>
    <s v="AMM. NE DELLA PROVINCIA DI VENEZIA "/>
    <n v="2011"/>
    <n v="12626522"/>
    <s v="30‐nov‐10 "/>
    <x v="0"/>
    <s v="DF "/>
    <n v="940"/>
    <n v="0"/>
  </r>
  <r>
    <n v="292893807"/>
    <s v="AMM. NE DELLA PROVINCIA DI VENEZIA "/>
    <n v="2011"/>
    <n v="12631839"/>
    <s v="03‐dic‐10 "/>
    <x v="0"/>
    <s v="DF "/>
    <n v="2620"/>
    <n v="0"/>
  </r>
  <r>
    <n v="292893807"/>
    <s v="AMM. NE DELLA PROVINCIA DI VENEZIA "/>
    <n v="2011"/>
    <n v="12674461"/>
    <s v="21‐apr‐11 "/>
    <x v="0"/>
    <s v="DF"/>
    <n v="0"/>
    <n v="0"/>
  </r>
  <r>
    <n v="292893807"/>
    <s v="AMM. NE DELLA PROVINCIA DI VENEZIA "/>
    <n v="2011"/>
    <n v="12626530"/>
    <s v="29‐nov‐10 "/>
    <x v="0"/>
    <s v="DF "/>
    <n v="830"/>
    <n v="0"/>
  </r>
  <r>
    <n v="292893807"/>
    <s v="AMM. NE DELLA PROVINCIA DI VENEZIA "/>
    <n v="2011"/>
    <n v="12643872"/>
    <s v="21‐dic‐10 "/>
    <x v="0"/>
    <s v="DF "/>
    <n v="6000"/>
    <n v="0"/>
  </r>
  <r>
    <n v="292893807"/>
    <s v="AMM. NE DELLA PROVINCIA DI VENEZIA "/>
    <n v="2011"/>
    <n v="12654225"/>
    <s v="25‐feb‐11 "/>
    <x v="0"/>
    <s v="DF "/>
    <n v="100"/>
    <n v="0"/>
  </r>
  <r>
    <n v="292893807"/>
    <s v="AMM. NE DELLA PROVINCIA DI VENEZIA "/>
    <n v="2011"/>
    <n v="12695279"/>
    <s v="06‐giu‐11 "/>
    <x v="0"/>
    <s v="DF "/>
    <n v="3506"/>
    <n v="0"/>
  </r>
  <r>
    <n v="292893807"/>
    <s v="AMM. NE DELLA PROVINCIA DI VENEZIA "/>
    <n v="2011"/>
    <n v="12631830"/>
    <s v="11‐dic‐10 "/>
    <x v="0"/>
    <s v="DF "/>
    <n v="460"/>
    <n v="0"/>
  </r>
  <r>
    <n v="292893807"/>
    <s v="AMM. NE DELLA PROVINCIA DI VENEZIA "/>
    <n v="2011"/>
    <n v="12699113"/>
    <s v="08‐ago‐11 "/>
    <x v="0"/>
    <s v="DF "/>
    <n v="420"/>
    <n v="0"/>
  </r>
  <r>
    <n v="292893810"/>
    <s v="AMM. NE DELLA PROVINCIA DI VENEZIA "/>
    <n v="2011"/>
    <n v="12695265"/>
    <s v="01‐lug‐10 "/>
    <x v="0"/>
    <s v="DF "/>
    <n v="355"/>
    <n v="0"/>
  </r>
  <r>
    <n v="292893810"/>
    <s v="AMM. NE DELLA PROVINCIA DI VENEZIA "/>
    <n v="2011"/>
    <n v="12695277"/>
    <s v="01‐lug‐11 "/>
    <x v="0"/>
    <s v="DF "/>
    <n v="1202"/>
    <n v="0"/>
  </r>
  <r>
    <n v="292893810"/>
    <s v="AMM. NE DELLA PROVINCIA DI VENEZIA "/>
    <n v="2011"/>
    <n v="12695275"/>
    <s v="21‐feb‐11 "/>
    <x v="0"/>
    <s v="DF "/>
    <n v="350"/>
    <n v="0"/>
  </r>
  <r>
    <n v="292893810"/>
    <s v="AMM. NE DELLA PROVINCIA DI VENEZIA "/>
    <n v="2011"/>
    <n v="12644159"/>
    <s v="02‐feb‐11 "/>
    <x v="0"/>
    <s v="DF"/>
    <n v="0"/>
    <n v="0"/>
  </r>
  <r>
    <n v="292893810"/>
    <s v="AMM. NE DELLA PROVINCIA DI VENEZIA "/>
    <n v="2011"/>
    <n v="12674460"/>
    <s v="21‐apr‐11 "/>
    <x v="0"/>
    <s v="DF"/>
    <n v="0"/>
    <n v="0"/>
  </r>
  <r>
    <n v="292893810"/>
    <s v="AMM. NE DELLA PROVINCIA DI VENEZIA "/>
    <n v="2011"/>
    <n v="12702698"/>
    <s v="10‐giu‐11 "/>
    <x v="0"/>
    <s v="DF "/>
    <n v="4050"/>
    <n v="0"/>
  </r>
  <r>
    <n v="292893810"/>
    <s v="AMM. NE DELLA PROVINCIA DI VENEZIA "/>
    <n v="2011"/>
    <n v="12654229"/>
    <s v="18‐ott‐10 "/>
    <x v="0"/>
    <s v="DF "/>
    <n v="4500"/>
    <n v="0"/>
  </r>
  <r>
    <n v="292893810"/>
    <s v="AMM. NE DELLA PROVINCIA DI VENEZIA "/>
    <n v="2011"/>
    <n v="12635703"/>
    <s v="24‐set‐10 "/>
    <x v="0"/>
    <s v="DF "/>
    <n v="5150"/>
    <n v="0"/>
  </r>
  <r>
    <n v="292893810"/>
    <s v="AMM. NE DELLA PROVINCIA DI VENEZIA "/>
    <n v="2011"/>
    <n v="12626525"/>
    <s v="30‐nov‐10 "/>
    <x v="0"/>
    <s v="DF "/>
    <n v="530"/>
    <n v="0"/>
  </r>
  <r>
    <n v="292893810"/>
    <s v="AMM. NE DELLA PROVINCIA DI VENEZIA "/>
    <n v="2011"/>
    <n v="12695763"/>
    <s v="15‐ago‐11 "/>
    <x v="0"/>
    <s v="DF "/>
    <n v="5500"/>
    <n v="0"/>
  </r>
  <r>
    <n v="292893806"/>
    <s v="AMM. NE DELLA PROVINCIA DI VENEZIA "/>
    <n v="2012"/>
    <n v="12829684"/>
    <s v="20‐ago‐12 "/>
    <x v="0"/>
    <s v="DF"/>
    <n v="0"/>
    <n v="0"/>
  </r>
  <r>
    <n v="292893806"/>
    <s v="AMM. NE DELLA PROVINCIA DI VENEZIA "/>
    <n v="2012"/>
    <n v="12829680"/>
    <s v="21‐ago‐12 "/>
    <x v="0"/>
    <s v="DF"/>
    <n v="0"/>
    <n v="0"/>
  </r>
  <r>
    <n v="292893806"/>
    <s v="AMM. NE DELLA PROVINCIA DI VENEZIA "/>
    <n v="2012"/>
    <n v="12737631"/>
    <s v="06‐dic‐11 "/>
    <x v="0"/>
    <s v="DF "/>
    <n v="300"/>
    <n v="0"/>
  </r>
  <r>
    <n v="292893806"/>
    <s v="AMM. NE DELLA PROVINCIA DI VENEZIA "/>
    <n v="2012"/>
    <n v="12780996"/>
    <s v="12‐giu‐12 "/>
    <x v="0"/>
    <s v="DF "/>
    <n v="93990"/>
    <n v="0"/>
  </r>
  <r>
    <n v="292893807"/>
    <s v="AMM. NE DELLA PROVINCIA DI VENEZIA "/>
    <n v="2012"/>
    <n v="12794275"/>
    <s v="04‐giu‐12 "/>
    <x v="0"/>
    <s v="DF "/>
    <n v="1847"/>
    <n v="0"/>
  </r>
  <r>
    <n v="292893807"/>
    <s v="AMM. NE DELLA PROVINCIA DI VENEZIA "/>
    <n v="2012"/>
    <n v="12739965"/>
    <s v="09‐gen‐12 "/>
    <x v="0"/>
    <s v="DF "/>
    <n v="148"/>
    <n v="0"/>
  </r>
  <r>
    <n v="292893807"/>
    <s v="AMM. NE DELLA PROVINCIA DI VENEZIA "/>
    <n v="2012"/>
    <n v="12752373"/>
    <s v="07‐feb‐12 "/>
    <x v="0"/>
    <s v="DF "/>
    <n v="15127"/>
    <n v="0"/>
  </r>
  <r>
    <n v="292893807"/>
    <s v="AMM. NE DELLA PROVINCIA DI VENEZIA "/>
    <n v="2012"/>
    <n v="12794283"/>
    <s v="11‐giu‐12 "/>
    <x v="0"/>
    <s v="DF "/>
    <n v="2728"/>
    <n v="0"/>
  </r>
  <r>
    <n v="292893807"/>
    <s v="AMM. NE DELLA PROVINCIA DI VENEZIA "/>
    <n v="2012"/>
    <n v="12737607"/>
    <s v="25‐set‐11 "/>
    <x v="0"/>
    <s v="DF "/>
    <n v="1510"/>
    <n v="0"/>
  </r>
  <r>
    <n v="292893807"/>
    <s v="AMM. NE DELLA PROVINCIA DI VENEZIA "/>
    <n v="2012"/>
    <n v="12781082"/>
    <s v="24‐feb‐12 "/>
    <x v="0"/>
    <s v="DF "/>
    <n v="1710"/>
    <n v="0"/>
  </r>
  <r>
    <n v="292893807"/>
    <s v="AMM. NE DELLA PROVINCIA DI VENEZIA "/>
    <n v="2012"/>
    <n v="12781035"/>
    <s v="20‐mar‐12 "/>
    <x v="0"/>
    <s v="DF "/>
    <n v="3100"/>
    <n v="0"/>
  </r>
  <r>
    <n v="292893807"/>
    <s v="AMM. NE DELLA PROVINCIA DI VENEZIA "/>
    <n v="2012"/>
    <n v="12794291"/>
    <s v="12‐giu‐12 "/>
    <x v="0"/>
    <s v="DF "/>
    <n v="2728"/>
    <n v="0"/>
  </r>
  <r>
    <n v="292893807"/>
    <s v="AMM. NE DELLA PROVINCIA DI VENEZIA "/>
    <n v="2012"/>
    <n v="12781073"/>
    <s v="01‐giu‐12 "/>
    <x v="0"/>
    <s v="DF "/>
    <n v="250"/>
    <n v="0"/>
  </r>
  <r>
    <n v="292893810"/>
    <s v="AMM. NE DELLA PROVINCIA DI VENEZIA "/>
    <n v="2012"/>
    <n v="12829653"/>
    <s v="31‐ott‐12 "/>
    <x v="0"/>
    <s v="DF"/>
    <n v="0"/>
    <n v="0"/>
  </r>
  <r>
    <n v="292893810"/>
    <s v="AMM. NE DELLA PROVINCIA DI VENEZIA "/>
    <n v="2012"/>
    <n v="12794268"/>
    <s v="21‐giu‐12 "/>
    <x v="0"/>
    <s v="DF "/>
    <n v="469"/>
    <n v="0"/>
  </r>
  <r>
    <n v="292893810"/>
    <s v="AMM. NE DELLA PROVINCIA DI VENEZIA "/>
    <n v="2012"/>
    <n v="12774079"/>
    <s v="18‐mag‐12 "/>
    <x v="0"/>
    <s v="DF"/>
    <n v="0"/>
    <n v="0"/>
  </r>
  <r>
    <n v="292893810"/>
    <s v="AMM. NE DELLA PROVINCIA DI VENEZIA "/>
    <n v="2012"/>
    <n v="12829667"/>
    <s v="19‐ago‐12 "/>
    <x v="0"/>
    <s v="DF "/>
    <n v="263.5"/>
    <n v="0"/>
  </r>
  <r>
    <n v="292893810"/>
    <s v="AMM. NE DELLA PROVINCIA DI VENEZIA "/>
    <n v="2012"/>
    <n v="12829658"/>
    <s v="13‐nov‐12 "/>
    <x v="0"/>
    <s v="DF"/>
    <n v="0"/>
    <n v="0"/>
  </r>
  <r>
    <n v="292893810"/>
    <s v="AMM. NE DELLA PROVINCIA DI VENEZIA "/>
    <n v="2012"/>
    <n v="12737625"/>
    <s v="05‐set‐11 "/>
    <x v="0"/>
    <s v="DF "/>
    <n v="500"/>
    <n v="0"/>
  </r>
  <r>
    <n v="292893810"/>
    <s v="AMM. NE DELLA PROVINCIA DI VENEZIA "/>
    <n v="2012"/>
    <n v="12829663"/>
    <s v="09‐ott‐12 "/>
    <x v="0"/>
    <s v="DF"/>
    <n v="0"/>
    <n v="0"/>
  </r>
  <r>
    <n v="322893246"/>
    <s v="AMM. NE DELLA PROVINCIA DI VENEZIA "/>
    <n v="2013"/>
    <n v="12892238"/>
    <s v="29‐lug‐13 "/>
    <x v="1"/>
    <s v="SS"/>
    <n v="0"/>
    <n v="0"/>
  </r>
  <r>
    <n v="322893246"/>
    <s v="AMM. NE DELLA PROVINCIA DI VENEZIA "/>
    <n v="2013"/>
    <n v="12846010"/>
    <s v="02‐gen‐13 "/>
    <x v="0"/>
    <s v="DF "/>
    <n v="6000"/>
    <n v="0"/>
  </r>
  <r>
    <n v="322893246"/>
    <s v="AMM. NE DELLA PROVINCIA DI VENEZIA "/>
    <n v="2013"/>
    <n v="12918431"/>
    <s v="28‐ott‐13 "/>
    <x v="0"/>
    <s v="DF "/>
    <n v="450"/>
    <n v="0"/>
  </r>
  <r>
    <n v="322893246"/>
    <s v="AMM. NE DELLA PROVINCIA DI VENEZIA "/>
    <n v="2013"/>
    <n v="12911590"/>
    <s v="05‐ago‐13 "/>
    <x v="0"/>
    <s v="DF "/>
    <n v="1400"/>
    <n v="0"/>
  </r>
  <r>
    <n v="322893246"/>
    <s v="AMM. NE DELLA PROVINCIA DI VENEZIA "/>
    <n v="2013"/>
    <n v="12918454"/>
    <s v="28‐ott‐13 "/>
    <x v="0"/>
    <s v="DF "/>
    <n v="25275"/>
    <n v="0"/>
  </r>
  <r>
    <n v="322893249"/>
    <s v="AMM. NE DELLA PROVINCIA DI VENEZIA "/>
    <n v="2013"/>
    <n v="12845997"/>
    <s v="02‐gen‐13 "/>
    <x v="0"/>
    <s v="DF "/>
    <n v="950"/>
    <n v="0"/>
  </r>
  <r>
    <n v="322893249"/>
    <s v="AMM. NE DELLA PROVINCIA DI VENEZIA "/>
    <n v="2013"/>
    <n v="12871728"/>
    <s v="13‐apr‐13 "/>
    <x v="0"/>
    <s v="DF "/>
    <n v="32523"/>
    <n v="0"/>
  </r>
  <r>
    <n v="322893249"/>
    <s v="AMM. NE DELLA PROVINCIA DI VENEZIA "/>
    <n v="2013"/>
    <n v="12877198"/>
    <s v="28‐apr‐13 "/>
    <x v="0"/>
    <s v="DF "/>
    <n v="13500"/>
    <n v="0"/>
  </r>
  <r>
    <n v="322893249"/>
    <s v="AMM. NE DELLA PROVINCIA DI VENEZIA "/>
    <n v="2013"/>
    <n v="12915656"/>
    <s v="25‐set‐13 "/>
    <x v="0"/>
    <s v="DF "/>
    <n v="3200"/>
    <n v="0"/>
  </r>
  <r>
    <n v="322893249"/>
    <s v="AMM. NE DELLA PROVINCIA DI VENEZIA "/>
    <n v="2013"/>
    <n v="12877179"/>
    <s v="02‐gen‐13 "/>
    <x v="0"/>
    <s v="DF "/>
    <n v="520"/>
    <n v="0"/>
  </r>
  <r>
    <n v="322893249"/>
    <s v="AMM. NE DELLA PROVINCIA DI VENEZIA "/>
    <n v="2013"/>
    <n v="12877171"/>
    <s v="23‐apr‐13 "/>
    <x v="0"/>
    <s v="DF "/>
    <n v="1697"/>
    <n v="0"/>
  </r>
  <r>
    <n v="322893249"/>
    <s v="AMM. NE DELLA PROVINCIA DI VENEZIA "/>
    <n v="2013"/>
    <n v="12877190"/>
    <s v="27‐mag‐13 "/>
    <x v="0"/>
    <s v="DF "/>
    <n v="3250"/>
    <n v="0"/>
  </r>
  <r>
    <n v="322893250"/>
    <s v="AMM. NE DELLA PROVINCIA DI VENEZIA "/>
    <n v="2013"/>
    <n v="12900313"/>
    <s v="16‐ago‐13 "/>
    <x v="0"/>
    <s v="DF "/>
    <n v="554"/>
    <n v="0"/>
  </r>
  <r>
    <n v="322893246"/>
    <s v="AMM. NE DELLA PROVINCIA DI VENEZIA "/>
    <n v="2014"/>
    <n v="13015310"/>
    <s v="13‐ott‐14 "/>
    <x v="1"/>
    <s v="SS"/>
    <n v="0"/>
    <n v="0"/>
  </r>
  <r>
    <n v="322893246"/>
    <s v="AMM. NE DELLA PROVINCIA DI VENEZIA "/>
    <n v="2014"/>
    <n v="12960723"/>
    <s v="06‐mar‐14 "/>
    <x v="0"/>
    <s v="DF "/>
    <n v="1370"/>
    <n v="0"/>
  </r>
  <r>
    <n v="322893246"/>
    <s v="AMM. NE DELLA PROVINCIA DI VENEZIA "/>
    <n v="2014"/>
    <n v="13023847"/>
    <s v="24‐ott‐14 "/>
    <x v="0"/>
    <s v="DF "/>
    <n v="4500"/>
    <n v="0"/>
  </r>
  <r>
    <n v="322893246"/>
    <s v="AMM. NE DELLA PROVINCIA DI VENEZIA "/>
    <n v="2014"/>
    <n v="12978990"/>
    <s v="06‐giu‐14 "/>
    <x v="1"/>
    <s v="SS"/>
    <n v="0"/>
    <n v="0"/>
  </r>
  <r>
    <n v="322893246"/>
    <s v="AMM. NE DELLA PROVINCIA DI VENEZIA "/>
    <n v="2014"/>
    <n v="12932987"/>
    <s v="16‐dic‐13 "/>
    <x v="0"/>
    <s v="DF "/>
    <n v="35800"/>
    <n v="0"/>
  </r>
  <r>
    <n v="322893249"/>
    <s v="AMM. NE DELLA PROVINCIA DI VENEZIA "/>
    <n v="2014"/>
    <n v="12946149"/>
    <s v="27‐gen‐14 "/>
    <x v="0"/>
    <s v="DF "/>
    <n v="2650"/>
    <n v="0"/>
  </r>
  <r>
    <n v="322893250"/>
    <s v="AMM. NE DELLA PROVINCIA DI VENEZIA "/>
    <n v="2014"/>
    <n v="12976583"/>
    <s v="30‐mag‐14 "/>
    <x v="0"/>
    <s v="DF "/>
    <n v="1764"/>
    <n v="0"/>
  </r>
  <r>
    <n v="322893250"/>
    <s v="AMM. NE DELLA PROVINCIA DI VENEZIA "/>
    <n v="2014"/>
    <n v="13023872"/>
    <s v="06‐ott‐14 "/>
    <x v="1"/>
    <s v="SS"/>
    <n v="0"/>
    <n v="0"/>
  </r>
  <r>
    <n v="322893250"/>
    <s v="AMM. NE DELLA PROVINCIA DI VENEZIA "/>
    <n v="2014"/>
    <n v="12961935"/>
    <s v="19‐feb‐14 "/>
    <x v="0"/>
    <s v="DF "/>
    <n v="18350"/>
    <n v="0"/>
  </r>
  <r>
    <n v="322893246"/>
    <s v="AMM. NE DELLA PROVINCIA DI VENEZIA "/>
    <n v="2015"/>
    <n v="13082549"/>
    <s v="03‐lug‐15 "/>
    <x v="2"/>
    <s v="PR "/>
    <n v="0"/>
    <n v="4000"/>
  </r>
  <r>
    <n v="322893246"/>
    <s v="AMM. NE DELLA PROVINCIA DI VENEZIA "/>
    <n v="2015"/>
    <n v="13083591"/>
    <s v="08‐lug‐15 "/>
    <x v="2"/>
    <s v="PR "/>
    <n v="0"/>
    <n v="4840"/>
  </r>
  <r>
    <n v="322893246"/>
    <s v="AMM. NE DELLA PROVINCIA DI VENEZIA "/>
    <n v="2015"/>
    <n v="13065280"/>
    <s v="05‐mag‐15 "/>
    <x v="2"/>
    <s v="PR "/>
    <n v="0"/>
    <n v="4000"/>
  </r>
  <r>
    <n v="322893246"/>
    <s v="AMM. NE DELLA PROVINCIA DI VENEZIA "/>
    <n v="2015"/>
    <n v="13058541"/>
    <s v="30‐mar‐15 "/>
    <x v="0"/>
    <s v="DF "/>
    <n v="710"/>
    <n v="0"/>
  </r>
  <r>
    <n v="322893246"/>
    <s v="AMM. NE DELLA PROVINCIA DI VENEZIA "/>
    <n v="2015"/>
    <n v="13081777"/>
    <s v="03‐lug‐15 "/>
    <x v="2"/>
    <s v="PR "/>
    <n v="0"/>
    <n v="4000"/>
  </r>
  <r>
    <n v="322893249"/>
    <s v="AMM. NE DELLA PROVINCIA DI VENEZIA "/>
    <n v="2015"/>
    <n v="13046818"/>
    <s v="26‐feb‐15 "/>
    <x v="0"/>
    <s v="DF "/>
    <n v="300"/>
    <n v="0"/>
  </r>
  <r>
    <n v="322893249"/>
    <s v="AMM. NE DELLA PROVINCIA DI VENEZIA "/>
    <n v="2015"/>
    <n v="13070793"/>
    <s v="01‐mag‐15 "/>
    <x v="2"/>
    <s v="PR "/>
    <n v="0"/>
    <n v="1430"/>
  </r>
  <r>
    <n v="322893249"/>
    <s v="AMM. NE DELLA PROVINCIA DI VENEZIA "/>
    <n v="2015"/>
    <n v="13082693"/>
    <s v="22‐giu‐15 "/>
    <x v="2"/>
    <s v="PR "/>
    <n v="0"/>
    <n v="1430"/>
  </r>
  <r>
    <n v="322893249"/>
    <s v="AMM. NE DELLA PROVINCIA DI VENEZIA "/>
    <n v="2015"/>
    <n v="13039143"/>
    <s v="07‐dic‐14 "/>
    <x v="2"/>
    <s v="PR "/>
    <n v="0"/>
    <n v="2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1" cacheId="2" applyNumberFormats="0" applyBorderFormats="0" applyFontFormats="0" applyPatternFormats="0" applyAlignmentFormats="0" applyWidthHeightFormats="1" dataCaption="Valori" updatedVersion="3" minRefreshableVersion="3" showCalcMbrs="0" useAutoFormatting="1" itemPrintTitles="1" createdVersion="3" indent="0" outline="1" outlineData="1" multipleFieldFilters="0">
  <location ref="A3:B7" firstHeaderRow="1" firstDataRow="1" firstDataCol="1"/>
  <pivotFields count="9">
    <pivotField dataField="1" showAll="0"/>
    <pivotField showAll="0"/>
    <pivotField showAll="0"/>
    <pivotField showAll="0"/>
    <pivotField showAll="0"/>
    <pivotField axis="axisRow" showAll="0">
      <items count="4">
        <item x="0"/>
        <item x="2"/>
        <item x="1"/>
        <item t="default"/>
      </items>
    </pivotField>
    <pivotField showAll="0"/>
    <pivotField numFmtId="43" showAll="0"/>
    <pivotField numFmtId="43" showAll="0"/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nteggio di ﻿Polizza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7"/>
  <sheetViews>
    <sheetView workbookViewId="0">
      <selection activeCell="A3" sqref="A3"/>
    </sheetView>
  </sheetViews>
  <sheetFormatPr defaultRowHeight="15"/>
  <cols>
    <col min="1" max="1" width="18.28515625" bestFit="1" customWidth="1"/>
    <col min="2" max="2" width="19" bestFit="1" customWidth="1"/>
    <col min="3" max="3" width="20.140625" bestFit="1" customWidth="1"/>
  </cols>
  <sheetData>
    <row r="3" spans="1:2">
      <c r="A3" s="3" t="s">
        <v>108</v>
      </c>
      <c r="B3" t="s">
        <v>110</v>
      </c>
    </row>
    <row r="4" spans="1:2">
      <c r="A4" s="4" t="s">
        <v>2</v>
      </c>
      <c r="B4" s="5">
        <v>92</v>
      </c>
    </row>
    <row r="5" spans="1:2">
      <c r="A5" s="4" t="s">
        <v>69</v>
      </c>
      <c r="B5" s="5">
        <v>7</v>
      </c>
    </row>
    <row r="6" spans="1:2">
      <c r="A6" s="4" t="s">
        <v>73</v>
      </c>
      <c r="B6" s="5">
        <v>4</v>
      </c>
    </row>
    <row r="7" spans="1:2">
      <c r="A7" s="4" t="s">
        <v>109</v>
      </c>
      <c r="B7" s="5">
        <v>103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7"/>
  <sheetViews>
    <sheetView tabSelected="1" workbookViewId="0">
      <selection sqref="A1:I104"/>
    </sheetView>
  </sheetViews>
  <sheetFormatPr defaultRowHeight="15"/>
  <cols>
    <col min="1" max="1" width="17.28515625" bestFit="1" customWidth="1"/>
    <col min="8" max="8" width="11.5703125" style="1" bestFit="1" customWidth="1"/>
    <col min="9" max="9" width="11.28515625" style="1" customWidth="1"/>
  </cols>
  <sheetData>
    <row r="1" spans="1:9">
      <c r="A1" t="s">
        <v>99</v>
      </c>
      <c r="B1" t="s">
        <v>100</v>
      </c>
      <c r="C1" t="s">
        <v>101</v>
      </c>
      <c r="D1" t="s">
        <v>102</v>
      </c>
      <c r="E1" t="s">
        <v>103</v>
      </c>
      <c r="F1" t="s">
        <v>104</v>
      </c>
      <c r="G1" t="s">
        <v>104</v>
      </c>
      <c r="H1" s="1" t="s">
        <v>105</v>
      </c>
      <c r="I1" s="1" t="s">
        <v>106</v>
      </c>
    </row>
    <row r="2" spans="1:9">
      <c r="A2">
        <v>292893806</v>
      </c>
      <c r="B2" t="s">
        <v>0</v>
      </c>
      <c r="C2">
        <v>2010</v>
      </c>
      <c r="D2">
        <v>12581138</v>
      </c>
      <c r="E2" t="s">
        <v>7</v>
      </c>
      <c r="F2" t="s">
        <v>2</v>
      </c>
      <c r="G2" t="s">
        <v>3</v>
      </c>
      <c r="H2" s="1">
        <v>0</v>
      </c>
      <c r="I2" s="1">
        <v>0</v>
      </c>
    </row>
    <row r="3" spans="1:9">
      <c r="A3">
        <v>292893807</v>
      </c>
      <c r="B3" t="s">
        <v>0</v>
      </c>
      <c r="C3">
        <v>2010</v>
      </c>
      <c r="D3">
        <v>12538972</v>
      </c>
      <c r="E3" t="s">
        <v>14</v>
      </c>
      <c r="F3" t="s">
        <v>2</v>
      </c>
      <c r="G3" t="s">
        <v>3</v>
      </c>
      <c r="H3" s="1">
        <v>0</v>
      </c>
      <c r="I3" s="1">
        <v>0</v>
      </c>
    </row>
    <row r="4" spans="1:9">
      <c r="A4">
        <v>292893807</v>
      </c>
      <c r="B4" t="s">
        <v>0</v>
      </c>
      <c r="C4">
        <v>2010</v>
      </c>
      <c r="D4">
        <v>12581141</v>
      </c>
      <c r="E4" t="s">
        <v>19</v>
      </c>
      <c r="F4" t="s">
        <v>2</v>
      </c>
      <c r="G4" t="s">
        <v>6</v>
      </c>
      <c r="H4" s="1">
        <v>220</v>
      </c>
      <c r="I4" s="1">
        <v>0</v>
      </c>
    </row>
    <row r="5" spans="1:9">
      <c r="A5">
        <v>292893807</v>
      </c>
      <c r="B5" t="s">
        <v>0</v>
      </c>
      <c r="C5">
        <v>2010</v>
      </c>
      <c r="D5">
        <v>12589510</v>
      </c>
      <c r="E5" t="s">
        <v>20</v>
      </c>
      <c r="F5" t="s">
        <v>2</v>
      </c>
      <c r="G5" t="s">
        <v>6</v>
      </c>
      <c r="H5" s="1">
        <v>500</v>
      </c>
      <c r="I5" s="1">
        <v>0</v>
      </c>
    </row>
    <row r="6" spans="1:9">
      <c r="A6">
        <v>292893807</v>
      </c>
      <c r="B6" t="s">
        <v>0</v>
      </c>
      <c r="C6">
        <v>2010</v>
      </c>
      <c r="D6">
        <v>12620151</v>
      </c>
      <c r="E6" t="s">
        <v>24</v>
      </c>
      <c r="F6" t="s">
        <v>2</v>
      </c>
      <c r="G6" t="s">
        <v>6</v>
      </c>
      <c r="H6" s="1">
        <v>952</v>
      </c>
      <c r="I6" s="1">
        <v>0</v>
      </c>
    </row>
    <row r="7" spans="1:9">
      <c r="A7">
        <v>292893807</v>
      </c>
      <c r="B7" t="s">
        <v>0</v>
      </c>
      <c r="C7">
        <v>2010</v>
      </c>
      <c r="D7">
        <v>12605172</v>
      </c>
      <c r="E7" t="s">
        <v>28</v>
      </c>
      <c r="F7" t="s">
        <v>2</v>
      </c>
      <c r="G7" t="s">
        <v>6</v>
      </c>
      <c r="H7" s="1">
        <v>689</v>
      </c>
      <c r="I7" s="1">
        <v>0</v>
      </c>
    </row>
    <row r="8" spans="1:9">
      <c r="A8">
        <v>292893807</v>
      </c>
      <c r="B8" t="s">
        <v>0</v>
      </c>
      <c r="C8">
        <v>2010</v>
      </c>
      <c r="D8">
        <v>12605496</v>
      </c>
      <c r="E8" t="s">
        <v>30</v>
      </c>
      <c r="F8" t="s">
        <v>2</v>
      </c>
      <c r="G8" t="s">
        <v>6</v>
      </c>
      <c r="H8" s="1">
        <v>580</v>
      </c>
      <c r="I8" s="1">
        <v>0</v>
      </c>
    </row>
    <row r="9" spans="1:9">
      <c r="A9">
        <v>292893807</v>
      </c>
      <c r="B9" t="s">
        <v>0</v>
      </c>
      <c r="C9">
        <v>2010</v>
      </c>
      <c r="D9">
        <v>12557758</v>
      </c>
      <c r="E9" t="s">
        <v>14</v>
      </c>
      <c r="F9" t="s">
        <v>2</v>
      </c>
      <c r="G9" t="s">
        <v>6</v>
      </c>
      <c r="H9" s="1">
        <v>5800</v>
      </c>
      <c r="I9" s="1">
        <v>0</v>
      </c>
    </row>
    <row r="10" spans="1:9">
      <c r="A10">
        <v>292893807</v>
      </c>
      <c r="B10" t="s">
        <v>0</v>
      </c>
      <c r="C10">
        <v>2010</v>
      </c>
      <c r="D10">
        <v>12613258</v>
      </c>
      <c r="E10" t="s">
        <v>34</v>
      </c>
      <c r="F10" t="s">
        <v>2</v>
      </c>
      <c r="G10" t="s">
        <v>6</v>
      </c>
      <c r="H10" s="1">
        <v>634</v>
      </c>
      <c r="I10" s="1">
        <v>0</v>
      </c>
    </row>
    <row r="11" spans="1:9">
      <c r="A11">
        <v>292893807</v>
      </c>
      <c r="B11" t="s">
        <v>0</v>
      </c>
      <c r="C11">
        <v>2010</v>
      </c>
      <c r="D11">
        <v>12532856</v>
      </c>
      <c r="E11" t="s">
        <v>38</v>
      </c>
      <c r="F11" t="s">
        <v>2</v>
      </c>
      <c r="G11" t="s">
        <v>6</v>
      </c>
      <c r="H11" s="1">
        <v>9085</v>
      </c>
      <c r="I11" s="1">
        <v>0</v>
      </c>
    </row>
    <row r="12" spans="1:9">
      <c r="A12">
        <v>292893807</v>
      </c>
      <c r="B12" t="s">
        <v>0</v>
      </c>
      <c r="C12">
        <v>2010</v>
      </c>
      <c r="D12">
        <v>12605166</v>
      </c>
      <c r="E12" t="s">
        <v>28</v>
      </c>
      <c r="F12" t="s">
        <v>2</v>
      </c>
      <c r="G12" t="s">
        <v>6</v>
      </c>
      <c r="H12" s="1">
        <v>1879</v>
      </c>
      <c r="I12" s="1">
        <v>0</v>
      </c>
    </row>
    <row r="13" spans="1:9">
      <c r="A13">
        <v>292893807</v>
      </c>
      <c r="B13" t="s">
        <v>0</v>
      </c>
      <c r="C13">
        <v>2010</v>
      </c>
      <c r="D13">
        <v>12581145</v>
      </c>
      <c r="E13" t="s">
        <v>39</v>
      </c>
      <c r="F13" t="s">
        <v>2</v>
      </c>
      <c r="G13" t="s">
        <v>6</v>
      </c>
      <c r="H13" s="1">
        <v>100</v>
      </c>
      <c r="I13" s="1">
        <v>0</v>
      </c>
    </row>
    <row r="14" spans="1:9">
      <c r="A14">
        <v>292893810</v>
      </c>
      <c r="B14" t="s">
        <v>0</v>
      </c>
      <c r="C14">
        <v>2010</v>
      </c>
      <c r="D14">
        <v>12613263</v>
      </c>
      <c r="E14" t="s">
        <v>41</v>
      </c>
      <c r="F14" t="s">
        <v>2</v>
      </c>
      <c r="G14" t="s">
        <v>6</v>
      </c>
      <c r="H14" s="1">
        <v>2650</v>
      </c>
      <c r="I14" s="1">
        <v>0</v>
      </c>
    </row>
    <row r="15" spans="1:9">
      <c r="A15">
        <v>292893810</v>
      </c>
      <c r="B15" t="s">
        <v>0</v>
      </c>
      <c r="C15">
        <v>2010</v>
      </c>
      <c r="D15">
        <v>12549949</v>
      </c>
      <c r="E15" t="s">
        <v>42</v>
      </c>
      <c r="F15" t="s">
        <v>2</v>
      </c>
      <c r="G15" t="s">
        <v>6</v>
      </c>
      <c r="H15" s="1">
        <v>750</v>
      </c>
      <c r="I15" s="1">
        <v>0</v>
      </c>
    </row>
    <row r="16" spans="1:9">
      <c r="A16">
        <v>292893810</v>
      </c>
      <c r="B16" t="s">
        <v>0</v>
      </c>
      <c r="C16">
        <v>2010</v>
      </c>
      <c r="D16">
        <v>12549962</v>
      </c>
      <c r="E16" t="s">
        <v>43</v>
      </c>
      <c r="F16" t="s">
        <v>2</v>
      </c>
      <c r="G16" t="s">
        <v>6</v>
      </c>
      <c r="H16" s="1">
        <v>550</v>
      </c>
      <c r="I16" s="1">
        <v>0</v>
      </c>
    </row>
    <row r="17" spans="1:9">
      <c r="A17">
        <v>292893810</v>
      </c>
      <c r="B17" t="s">
        <v>0</v>
      </c>
      <c r="C17">
        <v>2010</v>
      </c>
      <c r="D17">
        <v>12532848</v>
      </c>
      <c r="E17" t="s">
        <v>46</v>
      </c>
      <c r="F17" t="s">
        <v>2</v>
      </c>
      <c r="G17" t="s">
        <v>6</v>
      </c>
      <c r="H17" s="1">
        <v>750</v>
      </c>
      <c r="I17" s="1">
        <v>0</v>
      </c>
    </row>
    <row r="18" spans="1:9">
      <c r="A18">
        <v>292893810</v>
      </c>
      <c r="B18" t="s">
        <v>0</v>
      </c>
      <c r="C18">
        <v>2010</v>
      </c>
      <c r="D18">
        <v>12532850</v>
      </c>
      <c r="E18" t="s">
        <v>47</v>
      </c>
      <c r="F18" t="s">
        <v>2</v>
      </c>
      <c r="G18" t="s">
        <v>6</v>
      </c>
      <c r="H18" s="1">
        <v>2050</v>
      </c>
      <c r="I18" s="1">
        <v>0</v>
      </c>
    </row>
    <row r="19" spans="1:9">
      <c r="A19">
        <v>292893810</v>
      </c>
      <c r="B19" t="s">
        <v>0</v>
      </c>
      <c r="C19">
        <v>2010</v>
      </c>
      <c r="D19">
        <v>12603400</v>
      </c>
      <c r="E19" t="s">
        <v>48</v>
      </c>
      <c r="F19" t="s">
        <v>2</v>
      </c>
      <c r="G19" t="s">
        <v>6</v>
      </c>
      <c r="H19" s="1">
        <v>925</v>
      </c>
      <c r="I19" s="1">
        <v>0</v>
      </c>
    </row>
    <row r="20" spans="1:9">
      <c r="A20">
        <v>292893810</v>
      </c>
      <c r="B20" t="s">
        <v>0</v>
      </c>
      <c r="C20">
        <v>2010</v>
      </c>
      <c r="D20">
        <v>12605169</v>
      </c>
      <c r="E20" t="s">
        <v>51</v>
      </c>
      <c r="F20" t="s">
        <v>2</v>
      </c>
      <c r="G20" t="s">
        <v>6</v>
      </c>
      <c r="H20" s="1">
        <v>7850</v>
      </c>
      <c r="I20" s="1">
        <v>0</v>
      </c>
    </row>
    <row r="21" spans="1:9">
      <c r="A21">
        <v>292893810</v>
      </c>
      <c r="B21" t="s">
        <v>0</v>
      </c>
      <c r="C21">
        <v>2010</v>
      </c>
      <c r="D21">
        <v>12581150</v>
      </c>
      <c r="E21" t="s">
        <v>53</v>
      </c>
      <c r="F21" t="s">
        <v>2</v>
      </c>
      <c r="G21" t="s">
        <v>3</v>
      </c>
      <c r="H21" s="1">
        <v>0</v>
      </c>
      <c r="I21" s="1">
        <v>0</v>
      </c>
    </row>
    <row r="22" spans="1:9">
      <c r="A22">
        <v>292893810</v>
      </c>
      <c r="B22" t="s">
        <v>0</v>
      </c>
      <c r="C22">
        <v>2010</v>
      </c>
      <c r="D22">
        <v>12557761</v>
      </c>
      <c r="E22" t="s">
        <v>54</v>
      </c>
      <c r="F22" t="s">
        <v>2</v>
      </c>
      <c r="G22" t="s">
        <v>6</v>
      </c>
      <c r="H22" s="1">
        <v>2250</v>
      </c>
      <c r="I22" s="1">
        <v>0</v>
      </c>
    </row>
    <row r="23" spans="1:9">
      <c r="A23">
        <v>292893810</v>
      </c>
      <c r="B23" t="s">
        <v>0</v>
      </c>
      <c r="C23">
        <v>2010</v>
      </c>
      <c r="D23">
        <v>12557768</v>
      </c>
      <c r="E23" t="s">
        <v>60</v>
      </c>
      <c r="F23" t="s">
        <v>2</v>
      </c>
      <c r="G23" t="s">
        <v>6</v>
      </c>
      <c r="H23" s="1">
        <v>750</v>
      </c>
      <c r="I23" s="1">
        <v>0</v>
      </c>
    </row>
    <row r="24" spans="1:9">
      <c r="A24">
        <v>292893810</v>
      </c>
      <c r="B24" t="s">
        <v>0</v>
      </c>
      <c r="C24">
        <v>2010</v>
      </c>
      <c r="D24">
        <v>12532843</v>
      </c>
      <c r="E24" t="s">
        <v>61</v>
      </c>
      <c r="F24" t="s">
        <v>2</v>
      </c>
      <c r="G24" t="s">
        <v>6</v>
      </c>
      <c r="H24" s="1">
        <v>750</v>
      </c>
      <c r="I24" s="1">
        <v>0</v>
      </c>
    </row>
    <row r="25" spans="1:9">
      <c r="A25">
        <v>292893810</v>
      </c>
      <c r="B25" t="s">
        <v>0</v>
      </c>
      <c r="C25">
        <v>2010</v>
      </c>
      <c r="D25">
        <v>12581156</v>
      </c>
      <c r="E25" t="s">
        <v>62</v>
      </c>
      <c r="F25" t="s">
        <v>2</v>
      </c>
      <c r="G25" t="s">
        <v>6</v>
      </c>
      <c r="H25" s="1">
        <v>1970</v>
      </c>
      <c r="I25" s="1">
        <v>0</v>
      </c>
    </row>
    <row r="26" spans="1:9">
      <c r="A26">
        <v>292893810</v>
      </c>
      <c r="B26" t="s">
        <v>0</v>
      </c>
      <c r="C26">
        <v>2010</v>
      </c>
      <c r="D26">
        <v>12581157</v>
      </c>
      <c r="E26" t="s">
        <v>63</v>
      </c>
      <c r="F26" t="s">
        <v>2</v>
      </c>
      <c r="G26" t="s">
        <v>6</v>
      </c>
      <c r="H26" s="1">
        <v>1046</v>
      </c>
      <c r="I26" s="1">
        <v>0</v>
      </c>
    </row>
    <row r="27" spans="1:9">
      <c r="A27">
        <v>292893806</v>
      </c>
      <c r="B27" t="s">
        <v>0</v>
      </c>
      <c r="C27">
        <v>2011</v>
      </c>
      <c r="D27">
        <v>12694060</v>
      </c>
      <c r="E27" t="s">
        <v>64</v>
      </c>
      <c r="F27" t="s">
        <v>2</v>
      </c>
      <c r="G27" t="s">
        <v>6</v>
      </c>
      <c r="H27" s="1">
        <v>357772.36</v>
      </c>
      <c r="I27" s="1">
        <v>0</v>
      </c>
    </row>
    <row r="28" spans="1:9">
      <c r="A28">
        <v>292893806</v>
      </c>
      <c r="B28" t="s">
        <v>0</v>
      </c>
      <c r="C28">
        <v>2011</v>
      </c>
      <c r="D28">
        <v>12665373</v>
      </c>
      <c r="E28" t="s">
        <v>8</v>
      </c>
      <c r="F28" t="s">
        <v>2</v>
      </c>
      <c r="G28" t="s">
        <v>6</v>
      </c>
      <c r="H28" s="1">
        <v>500</v>
      </c>
      <c r="I28" s="1">
        <v>0</v>
      </c>
    </row>
    <row r="29" spans="1:9">
      <c r="A29">
        <v>292893806</v>
      </c>
      <c r="B29" t="s">
        <v>0</v>
      </c>
      <c r="C29">
        <v>2011</v>
      </c>
      <c r="D29">
        <v>12626532</v>
      </c>
      <c r="E29" t="s">
        <v>9</v>
      </c>
      <c r="F29" t="s">
        <v>2</v>
      </c>
      <c r="G29" t="s">
        <v>6</v>
      </c>
      <c r="H29" s="1">
        <v>15539</v>
      </c>
      <c r="I29" s="1">
        <v>0</v>
      </c>
    </row>
    <row r="30" spans="1:9">
      <c r="A30">
        <v>292893807</v>
      </c>
      <c r="B30" t="s">
        <v>0</v>
      </c>
      <c r="C30">
        <v>2011</v>
      </c>
      <c r="D30">
        <v>12678387</v>
      </c>
      <c r="E30" t="s">
        <v>12</v>
      </c>
      <c r="F30" t="s">
        <v>2</v>
      </c>
      <c r="G30" t="s">
        <v>6</v>
      </c>
      <c r="H30" s="1">
        <v>600</v>
      </c>
      <c r="I30" s="1">
        <v>0</v>
      </c>
    </row>
    <row r="31" spans="1:9">
      <c r="A31">
        <v>292893807</v>
      </c>
      <c r="B31" t="s">
        <v>0</v>
      </c>
      <c r="C31">
        <v>2011</v>
      </c>
      <c r="D31">
        <v>12699110</v>
      </c>
      <c r="E31" t="s">
        <v>15</v>
      </c>
      <c r="F31" t="s">
        <v>2</v>
      </c>
      <c r="G31" t="s">
        <v>6</v>
      </c>
      <c r="H31" s="1">
        <v>5000</v>
      </c>
      <c r="I31" s="1">
        <v>0</v>
      </c>
    </row>
    <row r="32" spans="1:9">
      <c r="A32">
        <v>292893807</v>
      </c>
      <c r="B32" t="s">
        <v>0</v>
      </c>
      <c r="C32">
        <v>2011</v>
      </c>
      <c r="D32">
        <v>12695268</v>
      </c>
      <c r="E32" t="s">
        <v>16</v>
      </c>
      <c r="F32" t="s">
        <v>2</v>
      </c>
      <c r="G32" t="s">
        <v>6</v>
      </c>
      <c r="H32" s="1">
        <v>8222</v>
      </c>
      <c r="I32" s="1">
        <v>0</v>
      </c>
    </row>
    <row r="33" spans="1:9">
      <c r="A33">
        <v>292893807</v>
      </c>
      <c r="B33" t="s">
        <v>0</v>
      </c>
      <c r="C33">
        <v>2011</v>
      </c>
      <c r="D33">
        <v>12631832</v>
      </c>
      <c r="E33" t="s">
        <v>21</v>
      </c>
      <c r="F33" t="s">
        <v>2</v>
      </c>
      <c r="G33" t="s">
        <v>6</v>
      </c>
      <c r="H33" s="1">
        <v>1315</v>
      </c>
      <c r="I33" s="1">
        <v>0</v>
      </c>
    </row>
    <row r="34" spans="1:9">
      <c r="A34">
        <v>292893807</v>
      </c>
      <c r="B34" t="s">
        <v>0</v>
      </c>
      <c r="C34">
        <v>2011</v>
      </c>
      <c r="D34">
        <v>12674463</v>
      </c>
      <c r="E34" t="s">
        <v>22</v>
      </c>
      <c r="F34" t="s">
        <v>2</v>
      </c>
      <c r="G34" t="s">
        <v>3</v>
      </c>
      <c r="H34" s="1">
        <v>0</v>
      </c>
      <c r="I34" s="1">
        <v>0</v>
      </c>
    </row>
    <row r="35" spans="1:9">
      <c r="A35">
        <v>292893807</v>
      </c>
      <c r="B35" t="s">
        <v>0</v>
      </c>
      <c r="C35">
        <v>2011</v>
      </c>
      <c r="D35">
        <v>12626522</v>
      </c>
      <c r="E35" t="s">
        <v>23</v>
      </c>
      <c r="F35" t="s">
        <v>2</v>
      </c>
      <c r="G35" t="s">
        <v>6</v>
      </c>
      <c r="H35" s="1">
        <v>940</v>
      </c>
      <c r="I35" s="1">
        <v>0</v>
      </c>
    </row>
    <row r="36" spans="1:9">
      <c r="A36">
        <v>292893807</v>
      </c>
      <c r="B36" t="s">
        <v>0</v>
      </c>
      <c r="C36">
        <v>2011</v>
      </c>
      <c r="D36">
        <v>12631839</v>
      </c>
      <c r="E36" t="s">
        <v>25</v>
      </c>
      <c r="F36" t="s">
        <v>2</v>
      </c>
      <c r="G36" t="s">
        <v>6</v>
      </c>
      <c r="H36" s="1">
        <v>2620</v>
      </c>
      <c r="I36" s="1">
        <v>0</v>
      </c>
    </row>
    <row r="37" spans="1:9">
      <c r="A37">
        <v>292893807</v>
      </c>
      <c r="B37" t="s">
        <v>0</v>
      </c>
      <c r="C37">
        <v>2011</v>
      </c>
      <c r="D37">
        <v>12674461</v>
      </c>
      <c r="E37" t="s">
        <v>26</v>
      </c>
      <c r="F37" t="s">
        <v>2</v>
      </c>
      <c r="G37" t="s">
        <v>3</v>
      </c>
      <c r="H37" s="1">
        <v>0</v>
      </c>
      <c r="I37" s="1">
        <v>0</v>
      </c>
    </row>
    <row r="38" spans="1:9">
      <c r="A38">
        <v>292893807</v>
      </c>
      <c r="B38" t="s">
        <v>0</v>
      </c>
      <c r="C38">
        <v>2011</v>
      </c>
      <c r="D38">
        <v>12626530</v>
      </c>
      <c r="E38" t="s">
        <v>24</v>
      </c>
      <c r="F38" t="s">
        <v>2</v>
      </c>
      <c r="G38" t="s">
        <v>6</v>
      </c>
      <c r="H38" s="1">
        <v>830</v>
      </c>
      <c r="I38" s="1">
        <v>0</v>
      </c>
    </row>
    <row r="39" spans="1:9">
      <c r="A39">
        <v>292893807</v>
      </c>
      <c r="B39" t="s">
        <v>0</v>
      </c>
      <c r="C39">
        <v>2011</v>
      </c>
      <c r="D39">
        <v>12643872</v>
      </c>
      <c r="E39" t="s">
        <v>31</v>
      </c>
      <c r="F39" t="s">
        <v>2</v>
      </c>
      <c r="G39" t="s">
        <v>6</v>
      </c>
      <c r="H39" s="1">
        <v>6000</v>
      </c>
      <c r="I39" s="1">
        <v>0</v>
      </c>
    </row>
    <row r="40" spans="1:9">
      <c r="A40">
        <v>292893807</v>
      </c>
      <c r="B40" t="s">
        <v>0</v>
      </c>
      <c r="C40">
        <v>2011</v>
      </c>
      <c r="D40">
        <v>12654225</v>
      </c>
      <c r="E40" t="s">
        <v>33</v>
      </c>
      <c r="F40" t="s">
        <v>2</v>
      </c>
      <c r="G40" t="s">
        <v>6</v>
      </c>
      <c r="H40" s="1">
        <v>100</v>
      </c>
      <c r="I40" s="1">
        <v>0</v>
      </c>
    </row>
    <row r="41" spans="1:9">
      <c r="A41">
        <v>292893807</v>
      </c>
      <c r="B41" t="s">
        <v>0</v>
      </c>
      <c r="C41">
        <v>2011</v>
      </c>
      <c r="D41">
        <v>12695279</v>
      </c>
      <c r="E41" t="s">
        <v>35</v>
      </c>
      <c r="F41" t="s">
        <v>2</v>
      </c>
      <c r="G41" t="s">
        <v>6</v>
      </c>
      <c r="H41" s="1">
        <v>3506</v>
      </c>
      <c r="I41" s="1">
        <v>0</v>
      </c>
    </row>
    <row r="42" spans="1:9">
      <c r="A42">
        <v>292893807</v>
      </c>
      <c r="B42" t="s">
        <v>0</v>
      </c>
      <c r="C42">
        <v>2011</v>
      </c>
      <c r="D42">
        <v>12631830</v>
      </c>
      <c r="E42" t="s">
        <v>36</v>
      </c>
      <c r="F42" t="s">
        <v>2</v>
      </c>
      <c r="G42" t="s">
        <v>6</v>
      </c>
      <c r="H42" s="1">
        <v>460</v>
      </c>
      <c r="I42" s="1">
        <v>0</v>
      </c>
    </row>
    <row r="43" spans="1:9">
      <c r="A43">
        <v>292893807</v>
      </c>
      <c r="B43" t="s">
        <v>0</v>
      </c>
      <c r="C43">
        <v>2011</v>
      </c>
      <c r="D43">
        <v>12699113</v>
      </c>
      <c r="E43" t="s">
        <v>37</v>
      </c>
      <c r="F43" t="s">
        <v>2</v>
      </c>
      <c r="G43" t="s">
        <v>6</v>
      </c>
      <c r="H43" s="1">
        <v>420</v>
      </c>
      <c r="I43" s="1">
        <v>0</v>
      </c>
    </row>
    <row r="44" spans="1:9">
      <c r="A44">
        <v>292893810</v>
      </c>
      <c r="B44" t="s">
        <v>0</v>
      </c>
      <c r="C44">
        <v>2011</v>
      </c>
      <c r="D44">
        <v>12695265</v>
      </c>
      <c r="E44" t="s">
        <v>20</v>
      </c>
      <c r="F44" t="s">
        <v>2</v>
      </c>
      <c r="G44" t="s">
        <v>6</v>
      </c>
      <c r="H44" s="1">
        <v>355</v>
      </c>
      <c r="I44" s="1">
        <v>0</v>
      </c>
    </row>
    <row r="45" spans="1:9">
      <c r="A45">
        <v>292893810</v>
      </c>
      <c r="B45" t="s">
        <v>0</v>
      </c>
      <c r="C45">
        <v>2011</v>
      </c>
      <c r="D45">
        <v>12695277</v>
      </c>
      <c r="E45" t="s">
        <v>44</v>
      </c>
      <c r="F45" t="s">
        <v>2</v>
      </c>
      <c r="G45" t="s">
        <v>6</v>
      </c>
      <c r="H45" s="1">
        <v>1202</v>
      </c>
      <c r="I45" s="1">
        <v>0</v>
      </c>
    </row>
    <row r="46" spans="1:9">
      <c r="A46">
        <v>292893810</v>
      </c>
      <c r="B46" t="s">
        <v>0</v>
      </c>
      <c r="C46">
        <v>2011</v>
      </c>
      <c r="D46">
        <v>12695275</v>
      </c>
      <c r="E46" t="s">
        <v>45</v>
      </c>
      <c r="F46" t="s">
        <v>2</v>
      </c>
      <c r="G46" t="s">
        <v>6</v>
      </c>
      <c r="H46" s="1">
        <v>350</v>
      </c>
      <c r="I46" s="1">
        <v>0</v>
      </c>
    </row>
    <row r="47" spans="1:9">
      <c r="A47">
        <v>292893810</v>
      </c>
      <c r="B47" t="s">
        <v>0</v>
      </c>
      <c r="C47">
        <v>2011</v>
      </c>
      <c r="D47">
        <v>12644159</v>
      </c>
      <c r="E47" t="s">
        <v>49</v>
      </c>
      <c r="F47" t="s">
        <v>2</v>
      </c>
      <c r="G47" t="s">
        <v>3</v>
      </c>
      <c r="H47" s="1">
        <v>0</v>
      </c>
      <c r="I47" s="1">
        <v>0</v>
      </c>
    </row>
    <row r="48" spans="1:9">
      <c r="A48">
        <v>292893810</v>
      </c>
      <c r="B48" t="s">
        <v>0</v>
      </c>
      <c r="C48">
        <v>2011</v>
      </c>
      <c r="D48">
        <v>12674460</v>
      </c>
      <c r="E48" t="s">
        <v>26</v>
      </c>
      <c r="F48" t="s">
        <v>2</v>
      </c>
      <c r="G48" t="s">
        <v>3</v>
      </c>
      <c r="H48" s="1">
        <v>0</v>
      </c>
      <c r="I48" s="1">
        <v>0</v>
      </c>
    </row>
    <row r="49" spans="1:9">
      <c r="A49">
        <v>292893810</v>
      </c>
      <c r="B49" t="s">
        <v>0</v>
      </c>
      <c r="C49">
        <v>2011</v>
      </c>
      <c r="D49">
        <v>12702698</v>
      </c>
      <c r="E49" t="s">
        <v>52</v>
      </c>
      <c r="F49" t="s">
        <v>2</v>
      </c>
      <c r="G49" t="s">
        <v>6</v>
      </c>
      <c r="H49" s="1">
        <v>4050</v>
      </c>
      <c r="I49" s="1">
        <v>0</v>
      </c>
    </row>
    <row r="50" spans="1:9">
      <c r="A50">
        <v>292893810</v>
      </c>
      <c r="B50" t="s">
        <v>0</v>
      </c>
      <c r="C50">
        <v>2011</v>
      </c>
      <c r="D50">
        <v>12654229</v>
      </c>
      <c r="E50" t="s">
        <v>56</v>
      </c>
      <c r="F50" t="s">
        <v>2</v>
      </c>
      <c r="G50" t="s">
        <v>6</v>
      </c>
      <c r="H50" s="1">
        <v>4500</v>
      </c>
      <c r="I50" s="1">
        <v>0</v>
      </c>
    </row>
    <row r="51" spans="1:9">
      <c r="A51">
        <v>292893810</v>
      </c>
      <c r="B51" t="s">
        <v>0</v>
      </c>
      <c r="C51">
        <v>2011</v>
      </c>
      <c r="D51">
        <v>12635703</v>
      </c>
      <c r="E51" t="s">
        <v>58</v>
      </c>
      <c r="F51" t="s">
        <v>2</v>
      </c>
      <c r="G51" t="s">
        <v>6</v>
      </c>
      <c r="H51" s="1">
        <v>5150</v>
      </c>
      <c r="I51" s="1">
        <v>0</v>
      </c>
    </row>
    <row r="52" spans="1:9">
      <c r="A52">
        <v>292893810</v>
      </c>
      <c r="B52" t="s">
        <v>0</v>
      </c>
      <c r="C52">
        <v>2011</v>
      </c>
      <c r="D52">
        <v>12626525</v>
      </c>
      <c r="E52" t="s">
        <v>23</v>
      </c>
      <c r="F52" t="s">
        <v>2</v>
      </c>
      <c r="G52" t="s">
        <v>6</v>
      </c>
      <c r="H52" s="1">
        <v>530</v>
      </c>
      <c r="I52" s="1">
        <v>0</v>
      </c>
    </row>
    <row r="53" spans="1:9">
      <c r="A53">
        <v>292893810</v>
      </c>
      <c r="B53" t="s">
        <v>0</v>
      </c>
      <c r="C53">
        <v>2011</v>
      </c>
      <c r="D53">
        <v>12695763</v>
      </c>
      <c r="E53" t="s">
        <v>64</v>
      </c>
      <c r="F53" t="s">
        <v>2</v>
      </c>
      <c r="G53" t="s">
        <v>6</v>
      </c>
      <c r="H53" s="1">
        <v>5500</v>
      </c>
      <c r="I53" s="1">
        <v>0</v>
      </c>
    </row>
    <row r="54" spans="1:9">
      <c r="A54">
        <v>292893806</v>
      </c>
      <c r="B54" t="s">
        <v>0</v>
      </c>
      <c r="C54">
        <v>2012</v>
      </c>
      <c r="D54">
        <v>12829684</v>
      </c>
      <c r="E54" t="s">
        <v>1</v>
      </c>
      <c r="F54" t="s">
        <v>2</v>
      </c>
      <c r="G54" t="s">
        <v>3</v>
      </c>
      <c r="H54" s="1">
        <v>0</v>
      </c>
      <c r="I54" s="1">
        <v>0</v>
      </c>
    </row>
    <row r="55" spans="1:9">
      <c r="A55">
        <v>292893806</v>
      </c>
      <c r="B55" t="s">
        <v>0</v>
      </c>
      <c r="C55">
        <v>2012</v>
      </c>
      <c r="D55">
        <v>12829680</v>
      </c>
      <c r="E55" t="s">
        <v>4</v>
      </c>
      <c r="F55" t="s">
        <v>2</v>
      </c>
      <c r="G55" t="s">
        <v>3</v>
      </c>
      <c r="H55" s="1">
        <v>0</v>
      </c>
      <c r="I55" s="1">
        <v>0</v>
      </c>
    </row>
    <row r="56" spans="1:9">
      <c r="A56">
        <v>292893806</v>
      </c>
      <c r="B56" t="s">
        <v>0</v>
      </c>
      <c r="C56">
        <v>2012</v>
      </c>
      <c r="D56">
        <v>12737631</v>
      </c>
      <c r="E56" t="s">
        <v>5</v>
      </c>
      <c r="F56" t="s">
        <v>2</v>
      </c>
      <c r="G56" t="s">
        <v>6</v>
      </c>
      <c r="H56" s="1">
        <v>300</v>
      </c>
      <c r="I56" s="1">
        <v>0</v>
      </c>
    </row>
    <row r="57" spans="1:9">
      <c r="A57">
        <v>292893806</v>
      </c>
      <c r="B57" t="s">
        <v>0</v>
      </c>
      <c r="C57">
        <v>2012</v>
      </c>
      <c r="D57">
        <v>12780996</v>
      </c>
      <c r="E57" t="s">
        <v>10</v>
      </c>
      <c r="F57" t="s">
        <v>2</v>
      </c>
      <c r="G57" t="s">
        <v>6</v>
      </c>
      <c r="H57" s="1">
        <v>93990</v>
      </c>
      <c r="I57" s="1">
        <v>0</v>
      </c>
    </row>
    <row r="58" spans="1:9">
      <c r="A58">
        <v>292893807</v>
      </c>
      <c r="B58" t="s">
        <v>0</v>
      </c>
      <c r="C58">
        <v>2012</v>
      </c>
      <c r="D58">
        <v>12794275</v>
      </c>
      <c r="E58" t="s">
        <v>11</v>
      </c>
      <c r="F58" t="s">
        <v>2</v>
      </c>
      <c r="G58" t="s">
        <v>6</v>
      </c>
      <c r="H58" s="1">
        <v>1847</v>
      </c>
      <c r="I58" s="1">
        <v>0</v>
      </c>
    </row>
    <row r="59" spans="1:9">
      <c r="A59">
        <v>292893807</v>
      </c>
      <c r="B59" t="s">
        <v>0</v>
      </c>
      <c r="C59">
        <v>2012</v>
      </c>
      <c r="D59">
        <v>12739965</v>
      </c>
      <c r="E59" t="s">
        <v>13</v>
      </c>
      <c r="F59" t="s">
        <v>2</v>
      </c>
      <c r="G59" t="s">
        <v>6</v>
      </c>
      <c r="H59" s="1">
        <v>148</v>
      </c>
      <c r="I59" s="1">
        <v>0</v>
      </c>
    </row>
    <row r="60" spans="1:9">
      <c r="A60">
        <v>292893807</v>
      </c>
      <c r="B60" t="s">
        <v>0</v>
      </c>
      <c r="C60">
        <v>2012</v>
      </c>
      <c r="D60">
        <v>12752373</v>
      </c>
      <c r="E60" t="s">
        <v>17</v>
      </c>
      <c r="F60" t="s">
        <v>2</v>
      </c>
      <c r="G60" t="s">
        <v>6</v>
      </c>
      <c r="H60" s="1">
        <v>15127</v>
      </c>
      <c r="I60" s="1">
        <v>0</v>
      </c>
    </row>
    <row r="61" spans="1:9">
      <c r="A61">
        <v>292893807</v>
      </c>
      <c r="B61" t="s">
        <v>0</v>
      </c>
      <c r="C61">
        <v>2012</v>
      </c>
      <c r="D61">
        <v>12794283</v>
      </c>
      <c r="E61" t="s">
        <v>18</v>
      </c>
      <c r="F61" t="s">
        <v>2</v>
      </c>
      <c r="G61" t="s">
        <v>6</v>
      </c>
      <c r="H61" s="1">
        <v>2728</v>
      </c>
      <c r="I61" s="1">
        <v>0</v>
      </c>
    </row>
    <row r="62" spans="1:9">
      <c r="A62">
        <v>292893807</v>
      </c>
      <c r="B62" t="s">
        <v>0</v>
      </c>
      <c r="C62">
        <v>2012</v>
      </c>
      <c r="D62">
        <v>12737607</v>
      </c>
      <c r="E62" t="s">
        <v>27</v>
      </c>
      <c r="F62" t="s">
        <v>2</v>
      </c>
      <c r="G62" t="s">
        <v>6</v>
      </c>
      <c r="H62" s="1">
        <v>1510</v>
      </c>
      <c r="I62" s="1">
        <v>0</v>
      </c>
    </row>
    <row r="63" spans="1:9">
      <c r="A63">
        <v>292893807</v>
      </c>
      <c r="B63" t="s">
        <v>0</v>
      </c>
      <c r="C63">
        <v>2012</v>
      </c>
      <c r="D63">
        <v>12781082</v>
      </c>
      <c r="E63" t="s">
        <v>29</v>
      </c>
      <c r="F63" t="s">
        <v>2</v>
      </c>
      <c r="G63" t="s">
        <v>6</v>
      </c>
      <c r="H63" s="1">
        <v>1710</v>
      </c>
      <c r="I63" s="1">
        <v>0</v>
      </c>
    </row>
    <row r="64" spans="1:9">
      <c r="A64">
        <v>292893807</v>
      </c>
      <c r="B64" t="s">
        <v>0</v>
      </c>
      <c r="C64">
        <v>2012</v>
      </c>
      <c r="D64">
        <v>12781035</v>
      </c>
      <c r="E64" t="s">
        <v>32</v>
      </c>
      <c r="F64" t="s">
        <v>2</v>
      </c>
      <c r="G64" t="s">
        <v>6</v>
      </c>
      <c r="H64" s="1">
        <v>3100</v>
      </c>
      <c r="I64" s="1">
        <v>0</v>
      </c>
    </row>
    <row r="65" spans="1:9">
      <c r="A65">
        <v>292893807</v>
      </c>
      <c r="B65" t="s">
        <v>0</v>
      </c>
      <c r="C65">
        <v>2012</v>
      </c>
      <c r="D65">
        <v>12794291</v>
      </c>
      <c r="E65" t="s">
        <v>10</v>
      </c>
      <c r="F65" t="s">
        <v>2</v>
      </c>
      <c r="G65" t="s">
        <v>6</v>
      </c>
      <c r="H65" s="1">
        <v>2728</v>
      </c>
      <c r="I65" s="1">
        <v>0</v>
      </c>
    </row>
    <row r="66" spans="1:9">
      <c r="A66">
        <v>292893807</v>
      </c>
      <c r="B66" t="s">
        <v>0</v>
      </c>
      <c r="C66">
        <v>2012</v>
      </c>
      <c r="D66">
        <v>12781073</v>
      </c>
      <c r="E66" t="s">
        <v>40</v>
      </c>
      <c r="F66" t="s">
        <v>2</v>
      </c>
      <c r="G66" t="s">
        <v>6</v>
      </c>
      <c r="H66" s="1">
        <v>250</v>
      </c>
      <c r="I66" s="1">
        <v>0</v>
      </c>
    </row>
    <row r="67" spans="1:9">
      <c r="A67">
        <v>292893810</v>
      </c>
      <c r="B67" t="s">
        <v>0</v>
      </c>
      <c r="C67">
        <v>2012</v>
      </c>
      <c r="D67">
        <v>12829653</v>
      </c>
      <c r="E67" t="s">
        <v>50</v>
      </c>
      <c r="F67" t="s">
        <v>2</v>
      </c>
      <c r="G67" t="s">
        <v>3</v>
      </c>
      <c r="H67" s="1">
        <v>0</v>
      </c>
      <c r="I67" s="1">
        <v>0</v>
      </c>
    </row>
    <row r="68" spans="1:9">
      <c r="A68">
        <v>292893810</v>
      </c>
      <c r="B68" t="s">
        <v>0</v>
      </c>
      <c r="C68">
        <v>2012</v>
      </c>
      <c r="D68">
        <v>12794268</v>
      </c>
      <c r="E68" t="s">
        <v>55</v>
      </c>
      <c r="F68" t="s">
        <v>2</v>
      </c>
      <c r="G68" t="s">
        <v>6</v>
      </c>
      <c r="H68" s="1">
        <v>469</v>
      </c>
      <c r="I68" s="1">
        <v>0</v>
      </c>
    </row>
    <row r="69" spans="1:9">
      <c r="A69">
        <v>292893810</v>
      </c>
      <c r="B69" t="s">
        <v>0</v>
      </c>
      <c r="C69">
        <v>2012</v>
      </c>
      <c r="D69">
        <v>12774079</v>
      </c>
      <c r="E69" t="s">
        <v>57</v>
      </c>
      <c r="F69" t="s">
        <v>2</v>
      </c>
      <c r="G69" t="s">
        <v>3</v>
      </c>
      <c r="H69" s="1">
        <v>0</v>
      </c>
      <c r="I69" s="1">
        <v>0</v>
      </c>
    </row>
    <row r="70" spans="1:9">
      <c r="A70">
        <v>292893810</v>
      </c>
      <c r="B70" t="s">
        <v>0</v>
      </c>
      <c r="C70">
        <v>2012</v>
      </c>
      <c r="D70">
        <v>12829667</v>
      </c>
      <c r="E70" t="s">
        <v>59</v>
      </c>
      <c r="F70" t="s">
        <v>2</v>
      </c>
      <c r="G70" t="s">
        <v>6</v>
      </c>
      <c r="H70" s="1">
        <v>263.5</v>
      </c>
      <c r="I70" s="1">
        <v>0</v>
      </c>
    </row>
    <row r="71" spans="1:9">
      <c r="A71">
        <v>292893810</v>
      </c>
      <c r="B71" t="s">
        <v>0</v>
      </c>
      <c r="C71">
        <v>2012</v>
      </c>
      <c r="D71">
        <v>12829658</v>
      </c>
      <c r="E71" t="s">
        <v>65</v>
      </c>
      <c r="F71" t="s">
        <v>2</v>
      </c>
      <c r="G71" t="s">
        <v>3</v>
      </c>
      <c r="H71" s="1">
        <v>0</v>
      </c>
      <c r="I71" s="1">
        <v>0</v>
      </c>
    </row>
    <row r="72" spans="1:9">
      <c r="A72">
        <v>292893810</v>
      </c>
      <c r="B72" t="s">
        <v>0</v>
      </c>
      <c r="C72">
        <v>2012</v>
      </c>
      <c r="D72">
        <v>12737625</v>
      </c>
      <c r="E72" t="s">
        <v>66</v>
      </c>
      <c r="F72" t="s">
        <v>2</v>
      </c>
      <c r="G72" t="s">
        <v>6</v>
      </c>
      <c r="H72" s="1">
        <v>500</v>
      </c>
      <c r="I72" s="1">
        <v>0</v>
      </c>
    </row>
    <row r="73" spans="1:9">
      <c r="A73">
        <v>292893810</v>
      </c>
      <c r="B73" t="s">
        <v>0</v>
      </c>
      <c r="C73">
        <v>2012</v>
      </c>
      <c r="D73">
        <v>12829663</v>
      </c>
      <c r="E73" t="s">
        <v>67</v>
      </c>
      <c r="F73" t="s">
        <v>2</v>
      </c>
      <c r="G73" t="s">
        <v>3</v>
      </c>
      <c r="H73" s="1">
        <v>0</v>
      </c>
      <c r="I73" s="1">
        <v>0</v>
      </c>
    </row>
    <row r="74" spans="1:9">
      <c r="A74">
        <v>322893246</v>
      </c>
      <c r="B74" t="s">
        <v>0</v>
      </c>
      <c r="C74">
        <v>2013</v>
      </c>
      <c r="D74">
        <v>12892238</v>
      </c>
      <c r="E74" t="s">
        <v>72</v>
      </c>
      <c r="F74" t="s">
        <v>73</v>
      </c>
      <c r="G74" t="s">
        <v>74</v>
      </c>
      <c r="H74" s="1">
        <v>0</v>
      </c>
      <c r="I74" s="1">
        <v>0</v>
      </c>
    </row>
    <row r="75" spans="1:9">
      <c r="A75">
        <v>322893246</v>
      </c>
      <c r="B75" t="s">
        <v>0</v>
      </c>
      <c r="C75">
        <v>2013</v>
      </c>
      <c r="D75">
        <v>12846010</v>
      </c>
      <c r="E75" t="s">
        <v>77</v>
      </c>
      <c r="F75" t="s">
        <v>2</v>
      </c>
      <c r="G75" t="s">
        <v>6</v>
      </c>
      <c r="H75" s="1">
        <v>6000</v>
      </c>
      <c r="I75" s="1">
        <v>0</v>
      </c>
    </row>
    <row r="76" spans="1:9">
      <c r="A76">
        <v>322893246</v>
      </c>
      <c r="B76" t="s">
        <v>0</v>
      </c>
      <c r="C76">
        <v>2013</v>
      </c>
      <c r="D76">
        <v>12918431</v>
      </c>
      <c r="E76" t="s">
        <v>80</v>
      </c>
      <c r="F76" t="s">
        <v>2</v>
      </c>
      <c r="G76" t="s">
        <v>6</v>
      </c>
      <c r="H76" s="1">
        <v>450</v>
      </c>
      <c r="I76" s="1">
        <v>0</v>
      </c>
    </row>
    <row r="77" spans="1:9">
      <c r="A77">
        <v>322893246</v>
      </c>
      <c r="B77" t="s">
        <v>0</v>
      </c>
      <c r="C77">
        <v>2013</v>
      </c>
      <c r="D77">
        <v>12911590</v>
      </c>
      <c r="E77" t="s">
        <v>81</v>
      </c>
      <c r="F77" t="s">
        <v>2</v>
      </c>
      <c r="G77" t="s">
        <v>6</v>
      </c>
      <c r="H77" s="1">
        <v>1400</v>
      </c>
      <c r="I77" s="1">
        <v>0</v>
      </c>
    </row>
    <row r="78" spans="1:9">
      <c r="A78">
        <v>322893246</v>
      </c>
      <c r="B78" t="s">
        <v>0</v>
      </c>
      <c r="C78">
        <v>2013</v>
      </c>
      <c r="D78">
        <v>12918454</v>
      </c>
      <c r="E78" t="s">
        <v>80</v>
      </c>
      <c r="F78" t="s">
        <v>2</v>
      </c>
      <c r="G78" t="s">
        <v>6</v>
      </c>
      <c r="H78" s="1">
        <v>25275</v>
      </c>
      <c r="I78" s="1">
        <v>0</v>
      </c>
    </row>
    <row r="79" spans="1:9">
      <c r="A79">
        <v>322893249</v>
      </c>
      <c r="B79" t="s">
        <v>0</v>
      </c>
      <c r="C79">
        <v>2013</v>
      </c>
      <c r="D79">
        <v>12845997</v>
      </c>
      <c r="E79" t="s">
        <v>77</v>
      </c>
      <c r="F79" t="s">
        <v>2</v>
      </c>
      <c r="G79" t="s">
        <v>6</v>
      </c>
      <c r="H79" s="1">
        <v>950</v>
      </c>
      <c r="I79" s="1">
        <v>0</v>
      </c>
    </row>
    <row r="80" spans="1:9">
      <c r="A80">
        <v>322893249</v>
      </c>
      <c r="B80" t="s">
        <v>0</v>
      </c>
      <c r="C80">
        <v>2013</v>
      </c>
      <c r="D80">
        <v>12871728</v>
      </c>
      <c r="E80" t="s">
        <v>86</v>
      </c>
      <c r="F80" t="s">
        <v>2</v>
      </c>
      <c r="G80" t="s">
        <v>6</v>
      </c>
      <c r="H80" s="1">
        <v>32523</v>
      </c>
      <c r="I80" s="1">
        <v>0</v>
      </c>
    </row>
    <row r="81" spans="1:9">
      <c r="A81">
        <v>322893249</v>
      </c>
      <c r="B81" t="s">
        <v>0</v>
      </c>
      <c r="C81">
        <v>2013</v>
      </c>
      <c r="D81">
        <v>12877198</v>
      </c>
      <c r="E81" t="s">
        <v>87</v>
      </c>
      <c r="F81" t="s">
        <v>2</v>
      </c>
      <c r="G81" t="s">
        <v>6</v>
      </c>
      <c r="H81" s="1">
        <v>13500</v>
      </c>
      <c r="I81" s="1">
        <v>0</v>
      </c>
    </row>
    <row r="82" spans="1:9">
      <c r="A82">
        <v>322893249</v>
      </c>
      <c r="B82" t="s">
        <v>0</v>
      </c>
      <c r="C82">
        <v>2013</v>
      </c>
      <c r="D82">
        <v>12915656</v>
      </c>
      <c r="E82" t="s">
        <v>91</v>
      </c>
      <c r="F82" t="s">
        <v>2</v>
      </c>
      <c r="G82" t="s">
        <v>6</v>
      </c>
      <c r="H82" s="1">
        <v>3200</v>
      </c>
      <c r="I82" s="1">
        <v>0</v>
      </c>
    </row>
    <row r="83" spans="1:9">
      <c r="A83">
        <v>322893249</v>
      </c>
      <c r="B83" t="s">
        <v>0</v>
      </c>
      <c r="C83">
        <v>2013</v>
      </c>
      <c r="D83">
        <v>12877179</v>
      </c>
      <c r="E83" t="s">
        <v>77</v>
      </c>
      <c r="F83" t="s">
        <v>2</v>
      </c>
      <c r="G83" t="s">
        <v>6</v>
      </c>
      <c r="H83" s="1">
        <v>520</v>
      </c>
      <c r="I83" s="1">
        <v>0</v>
      </c>
    </row>
    <row r="84" spans="1:9">
      <c r="A84">
        <v>322893249</v>
      </c>
      <c r="B84" t="s">
        <v>0</v>
      </c>
      <c r="C84">
        <v>2013</v>
      </c>
      <c r="D84">
        <v>12877171</v>
      </c>
      <c r="E84" t="s">
        <v>93</v>
      </c>
      <c r="F84" t="s">
        <v>2</v>
      </c>
      <c r="G84" t="s">
        <v>6</v>
      </c>
      <c r="H84" s="1">
        <v>1697</v>
      </c>
      <c r="I84" s="1">
        <v>0</v>
      </c>
    </row>
    <row r="85" spans="1:9">
      <c r="A85">
        <v>322893249</v>
      </c>
      <c r="B85" t="s">
        <v>0</v>
      </c>
      <c r="C85">
        <v>2013</v>
      </c>
      <c r="D85">
        <v>12877190</v>
      </c>
      <c r="E85" t="s">
        <v>94</v>
      </c>
      <c r="F85" t="s">
        <v>2</v>
      </c>
      <c r="G85" t="s">
        <v>6</v>
      </c>
      <c r="H85" s="1">
        <v>3250</v>
      </c>
      <c r="I85" s="1">
        <v>0</v>
      </c>
    </row>
    <row r="86" spans="1:9">
      <c r="A86">
        <v>322893250</v>
      </c>
      <c r="B86" t="s">
        <v>0</v>
      </c>
      <c r="C86">
        <v>2013</v>
      </c>
      <c r="D86">
        <v>12900313</v>
      </c>
      <c r="E86" t="s">
        <v>97</v>
      </c>
      <c r="F86" t="s">
        <v>2</v>
      </c>
      <c r="G86" t="s">
        <v>6</v>
      </c>
      <c r="H86" s="1">
        <v>554</v>
      </c>
      <c r="I86" s="1">
        <v>0</v>
      </c>
    </row>
    <row r="87" spans="1:9">
      <c r="A87">
        <v>322893246</v>
      </c>
      <c r="B87" t="s">
        <v>0</v>
      </c>
      <c r="C87">
        <v>2014</v>
      </c>
      <c r="D87">
        <v>13015310</v>
      </c>
      <c r="E87" t="s">
        <v>75</v>
      </c>
      <c r="F87" t="s">
        <v>73</v>
      </c>
      <c r="G87" t="s">
        <v>74</v>
      </c>
      <c r="H87" s="1">
        <v>0</v>
      </c>
      <c r="I87" s="1">
        <v>0</v>
      </c>
    </row>
    <row r="88" spans="1:9">
      <c r="A88">
        <v>322893246</v>
      </c>
      <c r="B88" t="s">
        <v>0</v>
      </c>
      <c r="C88">
        <v>2014</v>
      </c>
      <c r="D88">
        <v>12960723</v>
      </c>
      <c r="E88" t="s">
        <v>78</v>
      </c>
      <c r="F88" t="s">
        <v>2</v>
      </c>
      <c r="G88" t="s">
        <v>6</v>
      </c>
      <c r="H88" s="1">
        <v>1370</v>
      </c>
      <c r="I88" s="1">
        <v>0</v>
      </c>
    </row>
    <row r="89" spans="1:9">
      <c r="A89">
        <v>322893246</v>
      </c>
      <c r="B89" t="s">
        <v>0</v>
      </c>
      <c r="C89">
        <v>2014</v>
      </c>
      <c r="D89">
        <v>13023847</v>
      </c>
      <c r="E89" t="s">
        <v>82</v>
      </c>
      <c r="F89" t="s">
        <v>2</v>
      </c>
      <c r="G89" t="s">
        <v>6</v>
      </c>
      <c r="H89" s="1">
        <v>4500</v>
      </c>
      <c r="I89" s="1">
        <v>0</v>
      </c>
    </row>
    <row r="90" spans="1:9">
      <c r="A90">
        <v>322893246</v>
      </c>
      <c r="B90" t="s">
        <v>0</v>
      </c>
      <c r="C90">
        <v>2014</v>
      </c>
      <c r="D90">
        <v>12978990</v>
      </c>
      <c r="E90" t="s">
        <v>83</v>
      </c>
      <c r="F90" t="s">
        <v>73</v>
      </c>
      <c r="G90" t="s">
        <v>74</v>
      </c>
      <c r="H90" s="1">
        <v>0</v>
      </c>
      <c r="I90" s="1">
        <v>0</v>
      </c>
    </row>
    <row r="91" spans="1:9">
      <c r="A91">
        <v>322893246</v>
      </c>
      <c r="B91" t="s">
        <v>0</v>
      </c>
      <c r="C91">
        <v>2014</v>
      </c>
      <c r="D91">
        <v>12932987</v>
      </c>
      <c r="E91" t="s">
        <v>84</v>
      </c>
      <c r="F91" t="s">
        <v>2</v>
      </c>
      <c r="G91" t="s">
        <v>6</v>
      </c>
      <c r="H91" s="1">
        <v>35800</v>
      </c>
      <c r="I91" s="1">
        <v>0</v>
      </c>
    </row>
    <row r="92" spans="1:9">
      <c r="A92">
        <v>322893249</v>
      </c>
      <c r="B92" t="s">
        <v>0</v>
      </c>
      <c r="C92">
        <v>2014</v>
      </c>
      <c r="D92">
        <v>12946149</v>
      </c>
      <c r="E92" t="s">
        <v>90</v>
      </c>
      <c r="F92" t="s">
        <v>2</v>
      </c>
      <c r="G92" t="s">
        <v>6</v>
      </c>
      <c r="H92" s="1">
        <v>2650</v>
      </c>
      <c r="I92" s="1">
        <v>0</v>
      </c>
    </row>
    <row r="93" spans="1:9">
      <c r="A93">
        <v>322893250</v>
      </c>
      <c r="B93" t="s">
        <v>0</v>
      </c>
      <c r="C93">
        <v>2014</v>
      </c>
      <c r="D93">
        <v>12976583</v>
      </c>
      <c r="E93" t="s">
        <v>95</v>
      </c>
      <c r="F93" t="s">
        <v>2</v>
      </c>
      <c r="G93" t="s">
        <v>6</v>
      </c>
      <c r="H93" s="1">
        <v>1764</v>
      </c>
      <c r="I93" s="1">
        <v>0</v>
      </c>
    </row>
    <row r="94" spans="1:9">
      <c r="A94">
        <v>322893250</v>
      </c>
      <c r="B94" t="s">
        <v>0</v>
      </c>
      <c r="C94">
        <v>2014</v>
      </c>
      <c r="D94">
        <v>13023872</v>
      </c>
      <c r="E94" t="s">
        <v>96</v>
      </c>
      <c r="F94" t="s">
        <v>73</v>
      </c>
      <c r="G94" t="s">
        <v>74</v>
      </c>
      <c r="H94" s="1">
        <v>0</v>
      </c>
      <c r="I94" s="1">
        <v>0</v>
      </c>
    </row>
    <row r="95" spans="1:9">
      <c r="A95">
        <v>322893250</v>
      </c>
      <c r="B95" t="s">
        <v>0</v>
      </c>
      <c r="C95">
        <v>2014</v>
      </c>
      <c r="D95">
        <v>12961935</v>
      </c>
      <c r="E95" t="s">
        <v>98</v>
      </c>
      <c r="F95" t="s">
        <v>2</v>
      </c>
      <c r="G95" t="s">
        <v>6</v>
      </c>
      <c r="H95" s="1">
        <v>18350</v>
      </c>
      <c r="I95" s="1">
        <v>0</v>
      </c>
    </row>
    <row r="96" spans="1:9">
      <c r="A96">
        <v>322893246</v>
      </c>
      <c r="B96" t="s">
        <v>0</v>
      </c>
      <c r="C96">
        <v>2015</v>
      </c>
      <c r="D96">
        <v>13082549</v>
      </c>
      <c r="E96" t="s">
        <v>68</v>
      </c>
      <c r="F96" t="s">
        <v>69</v>
      </c>
      <c r="G96" t="s">
        <v>70</v>
      </c>
      <c r="H96" s="1">
        <v>0</v>
      </c>
      <c r="I96" s="1">
        <v>4000</v>
      </c>
    </row>
    <row r="97" spans="1:11">
      <c r="A97">
        <v>322893246</v>
      </c>
      <c r="B97" t="s">
        <v>0</v>
      </c>
      <c r="C97">
        <v>2015</v>
      </c>
      <c r="D97">
        <v>13083591</v>
      </c>
      <c r="E97" t="s">
        <v>71</v>
      </c>
      <c r="F97" t="s">
        <v>69</v>
      </c>
      <c r="G97" t="s">
        <v>70</v>
      </c>
      <c r="H97" s="1">
        <v>0</v>
      </c>
      <c r="I97" s="1">
        <v>4840</v>
      </c>
    </row>
    <row r="98" spans="1:11">
      <c r="A98">
        <v>322893246</v>
      </c>
      <c r="B98" t="s">
        <v>0</v>
      </c>
      <c r="C98">
        <v>2015</v>
      </c>
      <c r="D98">
        <v>13065280</v>
      </c>
      <c r="E98" t="s">
        <v>76</v>
      </c>
      <c r="F98" t="s">
        <v>69</v>
      </c>
      <c r="G98" t="s">
        <v>70</v>
      </c>
      <c r="H98" s="1">
        <v>0</v>
      </c>
      <c r="I98" s="1">
        <v>4000</v>
      </c>
    </row>
    <row r="99" spans="1:11">
      <c r="A99">
        <v>322893246</v>
      </c>
      <c r="B99" t="s">
        <v>0</v>
      </c>
      <c r="C99">
        <v>2015</v>
      </c>
      <c r="D99">
        <v>13058541</v>
      </c>
      <c r="E99" t="s">
        <v>79</v>
      </c>
      <c r="F99" t="s">
        <v>2</v>
      </c>
      <c r="G99" t="s">
        <v>6</v>
      </c>
      <c r="H99" s="1">
        <v>710</v>
      </c>
      <c r="I99" s="1">
        <v>0</v>
      </c>
    </row>
    <row r="100" spans="1:11">
      <c r="A100">
        <v>322893246</v>
      </c>
      <c r="B100" t="s">
        <v>0</v>
      </c>
      <c r="C100">
        <v>2015</v>
      </c>
      <c r="D100">
        <v>13081777</v>
      </c>
      <c r="E100" t="s">
        <v>68</v>
      </c>
      <c r="F100" t="s">
        <v>69</v>
      </c>
      <c r="G100" t="s">
        <v>70</v>
      </c>
      <c r="H100" s="1">
        <v>0</v>
      </c>
      <c r="I100" s="1">
        <v>4000</v>
      </c>
    </row>
    <row r="101" spans="1:11">
      <c r="A101">
        <v>322893249</v>
      </c>
      <c r="B101" t="s">
        <v>0</v>
      </c>
      <c r="C101">
        <v>2015</v>
      </c>
      <c r="D101">
        <v>13046818</v>
      </c>
      <c r="E101" t="s">
        <v>85</v>
      </c>
      <c r="F101" t="s">
        <v>2</v>
      </c>
      <c r="G101" t="s">
        <v>6</v>
      </c>
      <c r="H101" s="1">
        <v>300</v>
      </c>
      <c r="I101" s="1">
        <v>0</v>
      </c>
    </row>
    <row r="102" spans="1:11">
      <c r="A102">
        <v>322893249</v>
      </c>
      <c r="B102" t="s">
        <v>0</v>
      </c>
      <c r="C102">
        <v>2015</v>
      </c>
      <c r="D102">
        <v>13070793</v>
      </c>
      <c r="E102" t="s">
        <v>88</v>
      </c>
      <c r="F102" t="s">
        <v>69</v>
      </c>
      <c r="G102" t="s">
        <v>70</v>
      </c>
      <c r="H102" s="1">
        <v>0</v>
      </c>
      <c r="I102" s="1">
        <v>1430</v>
      </c>
    </row>
    <row r="103" spans="1:11">
      <c r="A103">
        <v>322893249</v>
      </c>
      <c r="B103" t="s">
        <v>0</v>
      </c>
      <c r="C103">
        <v>2015</v>
      </c>
      <c r="D103">
        <v>13082693</v>
      </c>
      <c r="E103" t="s">
        <v>89</v>
      </c>
      <c r="F103" t="s">
        <v>69</v>
      </c>
      <c r="G103" t="s">
        <v>70</v>
      </c>
      <c r="H103" s="1">
        <v>0</v>
      </c>
      <c r="I103" s="1">
        <v>1430</v>
      </c>
    </row>
    <row r="104" spans="1:11">
      <c r="A104">
        <v>322893249</v>
      </c>
      <c r="B104" t="s">
        <v>0</v>
      </c>
      <c r="C104">
        <v>2015</v>
      </c>
      <c r="D104">
        <v>13039143</v>
      </c>
      <c r="E104" t="s">
        <v>92</v>
      </c>
      <c r="F104" t="s">
        <v>69</v>
      </c>
      <c r="G104" t="s">
        <v>70</v>
      </c>
      <c r="H104" s="1">
        <v>0</v>
      </c>
      <c r="I104" s="1">
        <v>2000</v>
      </c>
    </row>
    <row r="105" spans="1:11">
      <c r="D105" t="s">
        <v>107</v>
      </c>
    </row>
    <row r="106" spans="1:11">
      <c r="H106" s="2">
        <f>SUM(H2:H104)</f>
        <v>747624.86</v>
      </c>
      <c r="I106" s="2">
        <f>SUM(I96:I104)</f>
        <v>21700</v>
      </c>
    </row>
    <row r="107" spans="1:11">
      <c r="K107">
        <f>COUNTIF(F2:F104,"=Liquidato")</f>
        <v>0</v>
      </c>
    </row>
  </sheetData>
  <sortState ref="A2:I104">
    <sortCondition ref="C1"/>
  </sortState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Foglio4</vt:lpstr>
      <vt:lpstr>Foglio1</vt:lpstr>
      <vt:lpstr>Foglio2</vt:lpstr>
      <vt:lpstr>Foglio3</vt:lpstr>
    </vt:vector>
  </TitlesOfParts>
  <Company>Generali Business Solutions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Perrelli Barbara (INA Assitalia)</dc:creator>
  <cp:lastModifiedBy>federico.corich</cp:lastModifiedBy>
  <dcterms:created xsi:type="dcterms:W3CDTF">2015-07-27T10:16:19Z</dcterms:created>
  <dcterms:modified xsi:type="dcterms:W3CDTF">2015-09-02T07:34:22Z</dcterms:modified>
</cp:coreProperties>
</file>